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Татьяна\Desktop\"/>
    </mc:Choice>
  </mc:AlternateContent>
  <bookViews>
    <workbookView xWindow="0" yWindow="0" windowWidth="21540" windowHeight="8160" firstSheet="12" activeTab="15"/>
  </bookViews>
  <sheets>
    <sheet name="Калькулятор" sheetId="1" r:id="rId1"/>
    <sheet name="О ГПЗУ" sheetId="3" r:id="rId2"/>
    <sheet name="Регламент ГПЗУ" sheetId="2" r:id="rId3"/>
    <sheet name="О порубочном билете" sheetId="6" r:id="rId4"/>
    <sheet name="Регламент Выдача порубочного би" sheetId="7" r:id="rId5"/>
    <sheet name="О разрешении на отклонение" sheetId="8" r:id="rId6"/>
    <sheet name="Регламент Разр на отклонение" sheetId="9" r:id="rId7"/>
    <sheet name="О разрешении на строительство" sheetId="4" r:id="rId8"/>
    <sheet name="Лист3" sheetId="16" r:id="rId9"/>
    <sheet name="Лист1" sheetId="14" r:id="rId10"/>
    <sheet name="Лист2" sheetId="15" r:id="rId11"/>
    <sheet name="Регламент разрешение на строит" sheetId="5" r:id="rId12"/>
    <sheet name="Лист6" sheetId="19" r:id="rId13"/>
    <sheet name="О Разрешении на ввод в эксп" sheetId="10" r:id="rId14"/>
    <sheet name="Лист7" sheetId="20" r:id="rId15"/>
    <sheet name="Регламент Разрешения на ввод " sheetId="11" r:id="rId16"/>
    <sheet name="Лист4" sheetId="17" r:id="rId17"/>
    <sheet name="Лист5" sheetId="18" r:id="rId18"/>
    <sheet name="О Регистрации прав" sheetId="12" r:id="rId19"/>
    <sheet name="Регламент Регистрации прав" sheetId="13" r:id="rId20"/>
  </sheets>
  <definedNames>
    <definedName name="_GoBack" localSheetId="6">'Регламент Разр на отклонение'!$B$549</definedName>
    <definedName name="sub_110101" localSheetId="15">'Регламент Разрешения на ввод '!$B$250</definedName>
    <definedName name="sub_110102" localSheetId="15">'Регламент Разрешения на ввод '!$B$251</definedName>
    <definedName name="sub_110103" localSheetId="15">'Регламент Разрешения на ввод '!$B$252</definedName>
    <definedName name="sub_110104" localSheetId="15">'Регламент Разрешения на ввод '!$B$253</definedName>
    <definedName name="sub_110105" localSheetId="15">'Регламент Разрешения на ввод '!$B$254</definedName>
    <definedName name="sub_110106" localSheetId="15">'Регламент Разрешения на ввод '!$B$255</definedName>
    <definedName name="sub_110107" localSheetId="15">'Регламент Разрешения на ввод '!$B$256</definedName>
    <definedName name="sub_11021" localSheetId="15">'Регламент Разрешения на ввод '!$B$268</definedName>
    <definedName name="sub_11025" localSheetId="15">'Регламент Разрешения на ввод '!$B$269</definedName>
    <definedName name="sub_11026" localSheetId="15">'Регламент Разрешения на ввод '!$B$280</definedName>
    <definedName name="sub_1103" localSheetId="6">'Регламент Разр на отклонение'!$B$551</definedName>
    <definedName name="sub_1106" localSheetId="6">'Регламент Разр на отклонение'!$B$554</definedName>
    <definedName name="sub_1107" localSheetId="6">'Регламент Разр на отклонение'!$B$555</definedName>
    <definedName name="sub_1154" localSheetId="15">'Регламент Разрешения на ввод '!$B$140</definedName>
    <definedName name="sub_2105" localSheetId="6">'Регламент Разр на отклонение'!$B$142</definedName>
    <definedName name="sub_41" localSheetId="15">'Регламент Разрешения на ввод '!$B$225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G4" i="1" l="1"/>
  <c r="G9" i="1" l="1"/>
  <c r="G6" i="1" l="1"/>
  <c r="G5" i="1"/>
  <c r="G10" i="1" l="1"/>
</calcChain>
</file>

<file path=xl/sharedStrings.xml><?xml version="1.0" encoding="utf-8"?>
<sst xmlns="http://schemas.openxmlformats.org/spreadsheetml/2006/main" count="1649" uniqueCount="1221">
  <si>
    <t>нет</t>
  </si>
  <si>
    <t>НАИМЕНОВАНИЕ УСЛУГИ</t>
  </si>
  <si>
    <t>ИСПОЛНИТЕЛЬ УСЛУГИ</t>
  </si>
  <si>
    <t>РЕЗУЛЬТАТ УСЛУГИ</t>
  </si>
  <si>
    <t>ПОТРЕБНОСТЬ</t>
  </si>
  <si>
    <t>СРОК ОКАЗАНИЯ УСЛУГИ</t>
  </si>
  <si>
    <t>ПОРУБОЧНЫЙ БИЛЕТ</t>
  </si>
  <si>
    <t>РАЗРЕШЕНИЕ НА СТРОИТЕЛЬСТВО</t>
  </si>
  <si>
    <t>ОСНОВАНИЕ</t>
  </si>
  <si>
    <t>ПОСТАНОВЛЕНИЕ</t>
  </si>
  <si>
    <t>АДМИНИСТРАТИВНЫЙ РЕГЛАМЕНТ</t>
  </si>
  <si>
    <t>Не может быть отказано заявителю в приеме дополнительных документов при наличии намерения их сдать.</t>
  </si>
  <si>
    <t>3) проверяет соответствие представленных документов установленным требованиям, удостоверяясь, что:</t>
  </si>
  <si>
    <t>Персональная ответственность устанавливается в должностных инструкциях в соответствии с требованиями законодательства Российской Федерации.</t>
  </si>
  <si>
    <t>2) отказывает в удовлетворении жалобы.</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</si>
  <si>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</si>
  <si>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</si>
  <si>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</si>
  <si>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</si>
  <si>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</si>
  <si>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</si>
  <si>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</si>
  <si>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</si>
  <si>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</si>
  <si>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</si>
  <si>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</si>
  <si>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Назначение ГПЗУ</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</si>
  <si>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</si>
  <si>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</si>
  <si>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</si>
  <si>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</si>
  <si>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</si>
  <si>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</si>
  <si>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</si>
  <si>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</si>
  <si>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</si>
  <si>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</si>
  <si>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</si>
  <si>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</si>
  <si>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</si>
  <si>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</si>
  <si>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</si>
  <si>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</si>
  <si>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</si>
  <si>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</si>
  <si>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</si>
  <si>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</si>
  <si>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</si>
  <si>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</si>
  <si>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</si>
  <si>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</si>
  <si>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</si>
  <si>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</si>
  <si>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</si>
  <si>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</si>
  <si>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</si>
  <si>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</si>
  <si>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</si>
  <si>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</si>
  <si>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</si>
  <si>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</si>
  <si>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</si>
  <si>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</si>
  <si>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</si>
  <si>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</si>
  <si>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</si>
  <si>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</si>
  <si>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2) нарушение срока предоставления муниципальной услуги;</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</si>
  <si>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</si>
  <si>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</si>
  <si>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</si>
  <si>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</si>
  <si>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ЗАЯВЛЕНИЕ</t>
  </si>
  <si>
    <t>выдача разрешения на строительство либо получение заявителем отказа в предоставлении муниципальной услуги</t>
  </si>
  <si>
    <t>(местонахождение земельного участка, в пределах которого предполагается</t>
  </si>
  <si>
    <t>вырубка зеленых насаждений)</t>
  </si>
  <si>
    <t>оформление порубочного билета и, в случае поступления заявления через МКУ "МФЦ", передача результата предоставления муниципальной услуги в МКУ "МФЦ" для выдачи заявителю</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</si>
  <si>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</si>
  <si>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</si>
  <si>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</si>
  <si>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</si>
  <si>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</si>
  <si>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</si>
  <si>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</si>
  <si>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</si>
  <si>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</si>
  <si>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</si>
  <si>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</si>
  <si>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</si>
  <si>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</si>
  <si>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</si>
  <si>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</si>
  <si>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</si>
  <si>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</si>
  <si>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</si>
  <si>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</si>
  <si>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</si>
  <si>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</si>
  <si>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</si>
  <si>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</si>
  <si>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</si>
  <si>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</si>
  <si>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</si>
  <si>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</si>
  <si>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</si>
  <si>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</si>
  <si>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</si>
  <si>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</si>
  <si>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</si>
  <si>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Не может быть отказано заявителю в приёме дополнительных документов при наличии намерения их сдать.</t>
  </si>
  <si>
    <t xml:space="preserve">      </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</si>
  <si>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</si>
  <si>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</si>
  <si>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</si>
  <si>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</si>
  <si>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</si>
  <si>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</si>
  <si>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</si>
  <si>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</si>
  <si>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</si>
  <si>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</si>
  <si>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</si>
  <si>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</si>
  <si>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</si>
  <si>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</si>
  <si>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</si>
  <si>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</si>
  <si>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</si>
  <si>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</si>
  <si>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</si>
  <si>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ПРИКАЗ                                     от 14 сентября 2006 г №293</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</si>
  <si>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</si>
  <si>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</si>
  <si>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</si>
  <si>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</si>
  <si>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</si>
  <si>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</si>
  <si>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</si>
  <si>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</si>
  <si>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</si>
  <si>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</si>
  <si>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</si>
  <si>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</si>
  <si>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</si>
  <si>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</si>
  <si>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</si>
  <si>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</si>
  <si>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</si>
  <si>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</si>
  <si>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</si>
  <si>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</si>
  <si>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</si>
  <si>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</si>
  <si>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</si>
  <si>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</si>
  <si>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</si>
  <si>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</si>
  <si>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</si>
  <si>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</si>
  <si>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</si>
  <si>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</si>
  <si>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</si>
  <si>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</si>
  <si>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</si>
  <si>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</si>
  <si>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</si>
  <si>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</si>
  <si>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</si>
  <si>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</si>
  <si>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</si>
  <si>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</si>
  <si>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</si>
  <si>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</si>
  <si>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</si>
  <si>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</si>
  <si>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</si>
  <si>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</si>
  <si>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</si>
  <si>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</si>
  <si>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</si>
  <si>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</si>
  <si>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</si>
  <si>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</si>
  <si>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</si>
  <si>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</si>
  <si>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</si>
  <si>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ГРАДОСТРОИТЕЛЬНЫЙ ПЛАН ЗЕМЕЛЬНОГО УЧАСТКА</t>
  </si>
  <si>
    <t>РАЗРЕШЕНИЕ НА ОТКЛОНЕНИЕ ОТ ПРЕДЕЛЬНЫХ ПАРАМЕТРОВ</t>
  </si>
  <si>
    <t>РАЗРЕШЕНИЕ НА ВВОД В ЭКСПЛУАТАЦИЮ</t>
  </si>
  <si>
    <t>да</t>
  </si>
  <si>
    <t>УТВЕРЖДЕН</t>
  </si>
  <si>
    <t xml:space="preserve"> постановлением администрации</t>
  </si>
  <si>
    <t>Апшеронского городского поселения</t>
  </si>
  <si>
    <t>Апшеронского района</t>
  </si>
  <si>
    <t>от 15 августа 2017 года № 433</t>
  </si>
  <si>
    <t>администрации Апшеронского городского поселения</t>
  </si>
  <si>
    <t>Апшеронского района по предоставлению муниципальной услуги</t>
  </si>
  <si>
    <t>«Выдача градостроительных планов земельных участков»</t>
  </si>
  <si>
    <t>1. Общие положения</t>
  </si>
  <si>
    <t>1.1. Предмет регулирования регламента</t>
  </si>
  <si>
    <t>Административный регламент администрации Апшеронского городского поселения Апшеронского района по предоставлению муниципальной услуги услуги «Выдача градостроительных планов земельных участков» (далее — Административный регламент) разработан в целях повышения качества предоставления муниципальной услуги, определяет сроки и последовательность действий (административных процедур) при исполнении муниципальной услуги «Выдача градостроительных планов земельных участков» (далее – муниципальная услуга).</t>
  </si>
  <si>
    <t>В целях настоящего Административного регламента используются следующие основные понятия:</t>
  </si>
  <si>
    <t>- градостроительная деятельность - деятельность по развитию территорий, в том числе городов и иных поселений, осуществляемая в виде территориального планирования, градостроительного зонирования, планировки территории, архитектурно-строительного проектирования, строительства, капитального ремонта, реконструкции объектов капитального строительства;</t>
  </si>
  <si>
    <t>- строительство - создание зданий, строений, сооружений (в том числе на месте сносимых объектов капитального строительства);</t>
  </si>
  <si>
    <t>- реконструкция объектов капитального строительства (за исключением линейных объектов) - изменение параметров объекта капитального строительства, его частей (высоты, количества этажей, площади, объема), в том числе надстройка, перестройка, расширение объекта капитального строительства, а также замена и (или) восстановление несущих строительных конструкций объекта капитального строительства, за исключением замены отдельных элементов таких конструкций на аналогичные, или иные улучшающие показатели таких конструкций, элементы и (или) восстановления указанных элементов.</t>
  </si>
  <si>
    <t>1.2. Круг заявителей</t>
  </si>
  <si>
    <t>Заявителями, имеющими право на получение муниципальной услуги, является правообладатель земельного участка (далее - заявители).</t>
  </si>
  <si>
    <t>1.3. Требования к порядку информирования о порядке</t>
  </si>
  <si>
    <t>предоставления муниципальной услуги</t>
  </si>
  <si>
    <t>1.3.1. Информацию о порядке предоставления муниципальной услуги можно получить:</t>
  </si>
  <si>
    <t>- непосредственно в отделе архитектуры и градостроительства администрации Апшеронского городского поселения Апшеронского района;</t>
  </si>
  <si>
    <t>- с использованием средств телефонной связи, через средства массовой информации и посредством письменного обращения;</t>
  </si>
  <si>
    <t>- в муниципальном казенном учреждении «Многофункциональный центр по предоставлению государственных и муниципальных услуг Апшеронского района» (далее – МФЦ).</t>
  </si>
  <si>
    <t>1.3.2. На официальном сайте Апшеронского городского поселения Апшеронского района размещается следующая информация:</t>
  </si>
  <si>
    <t>- извлечение из законодательных и иных нормативных правовых актов;</t>
  </si>
  <si>
    <t>- текст настоящего Административного регламента;</t>
  </si>
  <si>
    <t>- блок-схема;</t>
  </si>
  <si>
    <t>- перечень документов, необходимых для предоставления настоящей муниципальной услуги;</t>
  </si>
  <si>
    <t>- образцы оформления документов;</t>
  </si>
  <si>
    <t>- место расположения и телефон отдела администрации, оказывающего муниципальную услугу;</t>
  </si>
  <si>
    <t>- график приема заявителей;</t>
  </si>
  <si>
    <t>- срок предоставления муниципальной услуги;</t>
  </si>
  <si>
    <t>- порядок обжалования действий (бездействия) должностных лиц, оказывающих муниципальную услугу.</t>
  </si>
  <si>
    <t>Адрес официального сайта Апшеронского городского поселения Апшеронского района: www. apsheronsk-oms.ru.</t>
  </si>
  <si>
    <t>Адрес электронной почты: apsheronsk-glava@mail.ru.</t>
  </si>
  <si>
    <t>Телефон для справок (консультаций): (86152)2-55-12.</t>
  </si>
  <si>
    <t>1.3.3. Местонахождение отдела архитектуры и градостроительства администрации Апшеронского городского поселения Апшеронского района, являющегося исполнителем муниципальной услуги: г.Апшеронск, ул. Коммунистическая, 17 (одноэтажное здание во дворе, кабинет № 2). Здание расположено в зоне движения маршрутов пассажирского транспорта № 1, № 4, № 5, № 7, № 9, № 13, № 14 (Остановка «Администрация»).</t>
  </si>
  <si>
    <t>1.3.4. График приема получателей муниципальной услуги в отделе архитектуры и градостроительства администрации Апшеронского городского поселения Апшеронского района:</t>
  </si>
  <si>
    <t>понедельник - четверг</t>
  </si>
  <si>
    <t>с 9-00 до 18-00, перерыв с 13-00 до 13-50;</t>
  </si>
  <si>
    <t>пятница</t>
  </si>
  <si>
    <t>с 9-00 до 17-00, перерыв с 13-00 до 13-40.</t>
  </si>
  <si>
    <t>1.3.5. Местонахождение администрации Апшеронского городского поселения Апшеронского района: г.Апшеронск, ул.Коммунистическая, 17. Администрация расположена в зоне движения маршрутов пассажирского транспорта      № 1, № 4, № 5, № 7, № 9, № 13, № 14 (Остановка «Администрация»).</t>
  </si>
  <si>
    <t>1.3.6. График работы администрации Апшеронского городского поселения Апшеронского района:</t>
  </si>
  <si>
    <t>1.3.7 Местонахождение МФЦ: г.Апшеронск, ул.Ворошилова, 52. Учреждение расположено в зоне движения маршрутов пассажирского транспорта       № 1, № 3, № 4, № 5, № 7, № 9, № 13, № 14, № 14а (Остановка «Поликлиника»).</t>
  </si>
  <si>
    <t>1.3.8. График приема заявителей в МФЦ График приема заявителей в МФЦ уточняется по телефону для справок и на официально сайте: http://www.apsheronsk-mfc.ru/.</t>
  </si>
  <si>
    <t>Телефон для справок: (86152) 2-52-30.</t>
  </si>
  <si>
    <t>1.3.9. Информация по процедуре предоставления муниципальной услуги размещается на информационных стендах, сообщается по номерам телефонов для справок (консультации).</t>
  </si>
  <si>
    <t>Получение юридическими и физическими лицами консультаций по процедуре предоставления муниципальной услуги может осуществляться следующими способами: посредством личного обращения, по телефону, посредством письменных обращений по почте.</t>
  </si>
  <si>
    <t>Информация о процедуре предоставления муниципальной услуги предоставляется бесплатно.</t>
  </si>
  <si>
    <t>Обязанности должностных лиц при ответе на телефонные звонки, устные и письменные обращения граждан или организаций:</t>
  </si>
  <si>
    <t>- при консультировании по телефону сотрудник отдела должен назвать свою фамилию, имя, отчество, должность, а также наименование органа, в которое обратилось заинтересованное лицо, а затем - в вежливой форме четко и подробно проинформировать обратившегося по интересующим вопросам;</t>
  </si>
  <si>
    <t xml:space="preserve">- при консультировании посредством индивидуального устного общения, сотрудник отдела дает гражданину полный, точный и оперативный ответ на поставленные вопросы; </t>
  </si>
  <si>
    <t>- при консультировании по письменным обращениям заявителю дается четкий и понятный ответ на поставленные вопросы, указывается фамилия, имя, отчество, должность и номер телефона исполнителя. Ответ на обращение направляется по почте на адрес заявителя в срок, не превышающий 30 дней с момента поступления письменного обращения;</t>
  </si>
  <si>
    <t>-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t>
  </si>
  <si>
    <t>1.3.10. Информирование о ходе предоставления муниципальной услуги осуществляется специалистами при личном контакте с заявителями, посредством почтовой, телефонной связи.</t>
  </si>
  <si>
    <t>1.3.11. Информация об отказе в предоставлении муниципальной услуги направляется заявителю письмом и дублируется по телефону, указанному в заявлении (при наличии соответствующих данных в заявлении).</t>
  </si>
  <si>
    <t>1.3.12. Информация о сроке завершения оформления документов и возможности их получения заявителю сообщается при подаче документов, а в случае сокращения срока - по указанному в заявлении телефону или письменно по указанному в заявлении адресу.</t>
  </si>
  <si>
    <t>1.3.13.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или посредством личного посещения отдела архитектуры и градостроительства администрации Апшеронского городского поселения Апшеронского района.</t>
  </si>
  <si>
    <t>1.3.14. Для получения сведений о прохождении процедур по представлению муниципальной услуги заявителем указываются (называются) дата и поступающий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t>
  </si>
  <si>
    <t>1.4. Порядок получения консультаций о предоставлении</t>
  </si>
  <si>
    <t>муниципальной услуги</t>
  </si>
  <si>
    <t>1.4.1. Консультации (справки) по вопросам предоставления муниципальной услуги оказываются специалистами, предоставляющими муниципальную услугу.</t>
  </si>
  <si>
    <t>1.4.2. Консультации предоставляются по следующим вопросам:</t>
  </si>
  <si>
    <t>- перечня документов, необходимых для предоставления муниципальной услуги, комплектности (достаточности) представленных документов;</t>
  </si>
  <si>
    <t>- источника получения документов, необходимых для предоставления муниципальной услуги (орган, организация и их местонахождение);</t>
  </si>
  <si>
    <t>- времени приема и выдачи документов;</t>
  </si>
  <si>
    <t>- сроков предоставления муниципальной услуги;</t>
  </si>
  <si>
    <t>- порядка обжалования действий (бездействия) и решений, осуществляемых и принимаемых в ходе предоставления муниципальной услуги.</t>
  </si>
  <si>
    <t>2. Стандарт предоставления муниципальной услуги</t>
  </si>
  <si>
    <t>2.1. Наименование муниципальной услуги</t>
  </si>
  <si>
    <t>Выдача градостроительных планов земельных участков.</t>
  </si>
  <si>
    <t xml:space="preserve">2.2. Наименование органа, предоставляющего </t>
  </si>
  <si>
    <t>муниципальную услугу</t>
  </si>
  <si>
    <t>Предоставление муниципальной услуги осуществляется отделом архитектуры и градостроительства администрации Апшеронского городского поселения Апшеронского района (далее – Отдел архитектуры).</t>
  </si>
  <si>
    <t>2.3. Результат предоставления</t>
  </si>
  <si>
    <t>2.3.1. Результатом предоставления муниципальной услуги могут являться:</t>
  </si>
  <si>
    <t>- выдача заявителю градостроительного плана земельного участка.</t>
  </si>
  <si>
    <t>2.3.2. Процедура предоставления услуги завершается путем получения заявителем:</t>
  </si>
  <si>
    <t>- градостроительного плана земельного участка.</t>
  </si>
  <si>
    <t>2.4. Срок предоставления муниципальной услуги</t>
  </si>
  <si>
    <t>2.4.1. Срок предоставления муниципальной услуги не должен превышать 20 рабочих дней со дня приема заявления.</t>
  </si>
  <si>
    <t>2.4.2. При направлении заявления и нотариально заверенных копий всех необходимых документов по почте, срок предоставления муниципальной услуги отсчитывается от даты их поступления в администрацию Апшеронского городского поселения Апшеронского района.</t>
  </si>
  <si>
    <t>2.4.3. В случае представления заявления через многофункциональный центр срок исчисляется со дня регистрации заявления специалистом МФЦ.</t>
  </si>
  <si>
    <t>2.5. Нормативные правовые акты, регулирующие</t>
  </si>
  <si>
    <t>предоставление муниципальной услуги</t>
  </si>
  <si>
    <t>Предоставление муниципальной услуги по подготовке градостроитель­ных планов земельных участков осуществляется в соответствии с:</t>
  </si>
  <si>
    <t>- Конституцией Российской Федерации (официальный текст Конституции РФ с внесенными поправками от 21.07.2014 опубликован на Официальном интернет-портале правовой информации http://www.pravo.gov.ru, 01.08.2014, в «Собрании законодательства РФ», 04.08.2014, № 31, ст. 4398);</t>
  </si>
  <si>
    <t>- Градостроительным кодексом Российской Федерации от 29 декабря 2004 года № 190-ФЗ (первоначальный текст документа опубликован в изданиях: «Российская газета», № 290, 30.12.2004, «Собрание законодательства РФ», 03.01.2005, № 1 (часть 1), ст. 16, «Парламентская газета», № 5-6, 14.01);</t>
  </si>
  <si>
    <t>- Федеральным законом от 29 декабря 2004 года № 191-ФЗ «О введении в действие Градостроительного кодекса Российской Федерации» (первоначальный текст документа опубликован в изданиях: «Российская газета», № 290, 30.12.2004, «Собрание законодательства РФ», 03.01.2005, № 1 (часть 1), ст. 17, «Парламентская газета», № 5-6, 14.01.2005);</t>
  </si>
  <si>
    <t xml:space="preserve">- Федеральным законом от 06 октября 2003 года № 131-ФЗ «Об общих принципах организации местного самоуправления в Российской Федерации» (первоначальный текст документа опубликован в изданиях: «Собрание законодательства РФ», 06.10.2003, № 40, ст. 3822, «Парламентская газета», № 186, 08.10.2003, «Российская газета», № 202, 08.10.2003); </t>
  </si>
  <si>
    <t>- Федеральным законом от 6 апреля 2011 года № 63-ФЗ «Об электронной подписи» (первоначальный текст документа опубликован в изданиях: «Парламентская газета», № 17, 08-14.04.2011, «Российская газета», № 75, 08.04.2011, «Собрание законодательства РФ», 11.04.2011, № 15, ст. 2036);</t>
  </si>
  <si>
    <t>-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(первоначальный текст документа опубликован в изданиях: «Российская газета», № 200, 31.08.2012, «Собрание законодательства РФ», 03.09.2012, N 36, ст. 4903);</t>
  </si>
  <si>
    <t>- приказом Министерства строительства и жилищно-коммунальнного хозяйства Российской Федера­ции от 25 апреля 2017 года № 741/пр «Об утверждении формы градостроительного плана земельного участка и порядка ее заполнения» (текст документа опубликован на официальном интернет-портале правовой информации 31.05.17 г.);</t>
  </si>
  <si>
    <t>- решением Совета Апшеронского городского поселения Апшеронского района от 05 февраля 2014 года № 293 «Об утверждении перечня услуг, которые являются необходимыми и обязательными для предоставления администрацией Апшеронского городского поселения Апшеронского района муниципальных услуг и предоставляются организациями, участвующими в предоставлении муниципальных услуг, и об установлении порядка определения размера платы за их представление»;</t>
  </si>
  <si>
    <t>- уставом Апшеронского городского поселения Апшеронского района;</t>
  </si>
  <si>
    <t>- настоящим Административным регламентом.</t>
  </si>
  <si>
    <t xml:space="preserve">              </t>
  </si>
  <si>
    <t xml:space="preserve">2.6. Исчерпывающий перечень документов, необходимых </t>
  </si>
  <si>
    <t xml:space="preserve">в соответствии с законодательными или иными нормативными </t>
  </si>
  <si>
    <t>правовыми актами для предоставления муниципальной услуги</t>
  </si>
  <si>
    <t xml:space="preserve"> с разделением на документы и информацию, которые заявитель </t>
  </si>
  <si>
    <t xml:space="preserve">должен представить самостоятельно, и документы, которые </t>
  </si>
  <si>
    <t xml:space="preserve">заявитель вправе представить по собственной инициативе, </t>
  </si>
  <si>
    <t xml:space="preserve">так как они подлежат представлению в рамках межведомственного </t>
  </si>
  <si>
    <t>информационного взаимодействия</t>
  </si>
  <si>
    <t>2.6.1. Исчерпывающий перечень документов, необходимых в соответствии с нормативными правовыми актами для предоставления муниципальной услуги:</t>
  </si>
  <si>
    <t>1) заявление о выдаче градостроительного плана земельного участка, которое оформляется по форме согласно приложению № 1 к настоящему Административному регламенту (далее - заявление). Образец заполнения заявления приведен в приложении № 2 к настоящему Административному регламенту;</t>
  </si>
  <si>
    <t>2.6.2. Заявитель имеет право предоставить следующие документы, подлежащие запросу в рамках межведомственного взаимодействия:</t>
  </si>
  <si>
    <t>1) правоустанавливающие документы на земельный участок и объекты недвижимости (в случае наличия объектов недвижимости);</t>
  </si>
  <si>
    <t>2) выписка из кадастрового паспорта земельного участка (в полном объеме);</t>
  </si>
  <si>
    <t>3) технические условия подключения (технологического присоединения) объекта капитального строительства к сетям инженерно-технического обеспечения.</t>
  </si>
  <si>
    <t>2.6.3. От заявителей запрещается требовать:</t>
  </si>
  <si>
    <t>-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</si>
  <si>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осуществления действий, в том числе согласований, необходимых для получения муниципальной услуги и связанных с обращением в иные государственные органы и организации, за исключением получения услуг, включённых в перечень услуг, которые являются необходимыми и обязательными для предоставления муниципальных услуг;</t>
  </si>
  <si>
    <t>-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находятся в распоряжении государственных органов, предоставляющих государственную и муниципальную услугу,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</si>
  <si>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В случае непредставления заявителем документов, предусмотренных пунктом 2.6.2 настоящего Административного регламента, по собственной инициативе, в течение 1 рабочего дня со дня получения заявления специалист Отдела архитектуры подготавливаются межведомственные запросы в соответствующие органы (организации), участвующие в предоставлении муниципальной услуги.</t>
  </si>
  <si>
    <t>2.6.4. В рамках предоставления муниципальной услуги осуществляется межведомственное взаимодействие с:</t>
  </si>
  <si>
    <t>- Федеральной налоговой службой Российской Федерации (далее - ФНС России) - запрос и представление выписки из единого государственного реестра юридических лиц (выписка из единого государственного реестра индивидуальных предпринимателей);</t>
  </si>
  <si>
    <t>- Управлением Федеральной службы государственной регистрации, кадастра и картографии по Краснодарскому краю - запрос о предоставлении кадастровой выписки о земельном участке и запрос о предоставлении кадастрового паспорта здания, сооружения, объекта незавершенного строительства.</t>
  </si>
  <si>
    <t>2.7. Исчерпывающий перечень оснований для отказа</t>
  </si>
  <si>
    <t>в приеме документов, необходимых для предоставления</t>
  </si>
  <si>
    <t xml:space="preserve">муниципальной услуги </t>
  </si>
  <si>
    <t>Основания для отказа  в приеме документов Градостроительным кодексом не предусмотрены.</t>
  </si>
  <si>
    <t>2.8. Основания для отказа в предоставлении</t>
  </si>
  <si>
    <t>Основания для отказа  в предоставлении муниципальной услуги Градостроительным кодексом не предусмотрены, в случае, если в соответствии с Градостроительным кодексом Российской Федерации размещение объекта капитального строительства не допускается при отсутствии документации по планировке территории, выдача градостроительного плана земельного участка для архитектурно-строительного проектирования, получения разрешения на строительство такого объекта капитального строительства допускается только после утверждения такой документации по планировке территории.</t>
  </si>
  <si>
    <t>2.9. Сведения о стоимости предоставления</t>
  </si>
  <si>
    <t>Муниципальная услуга предоставляется бесплатно.</t>
  </si>
  <si>
    <t>2.10. Максимальный срок ожидания в очереди при подаче запроса</t>
  </si>
  <si>
    <t>о предоставлении муниципальной услуги и при получении</t>
  </si>
  <si>
    <t>результата предоставления муниципальной услуги</t>
  </si>
  <si>
    <t>2.10.1. Срок ожидания заявителем в очереди при подаче запроса (заявления) о предоставлении муниципальной услуги, предусмотренной настоящим Административным регламентом, не должен превышать 15 минут.</t>
  </si>
  <si>
    <t>2.10.2. Срок ожидания заявителем в очереди при получении результата предоставления муниципальной услуги, предусмотренной настоящим Административным регламентом, не должен превышать 15 минут.</t>
  </si>
  <si>
    <t>2.11. Срок регистрации запроса заявителя</t>
  </si>
  <si>
    <t>о предоставлении муниципальной услуги</t>
  </si>
  <si>
    <t>Срок регистрации запроса о предоставлении муниципальной услуги заявителя - в течение одного рабочего дня (дня фактического поступления запроса (заявления) в администрацию Апшеронского городского поселения Апшеронского района).</t>
  </si>
  <si>
    <t>2.12. Требования к помещениям, в которых предоставляются</t>
  </si>
  <si>
    <t xml:space="preserve"> муниципальные услуги, к залу ожидания, местам для заполнения </t>
  </si>
  <si>
    <t xml:space="preserve">запросов о предоставлении муниципальной услуги, информационным </t>
  </si>
  <si>
    <t xml:space="preserve">стендам с образцами их заполнения и перечнем документов, необходимых для предоставления каждой муниципальной услуги, в том числе к обеспечению доступности для инвалидов указанных объектов в соответствии </t>
  </si>
  <si>
    <t xml:space="preserve">с законодательством Российской Федерации о социальной </t>
  </si>
  <si>
    <t>защите инвалидов</t>
  </si>
  <si>
    <t>2.13.1. Вход в помещение, в котором предоставляется муниципальная услуга, и выход из него оборудуются соответствующими указателями с автономными источниками бесперебойного питания, а также лестницами с поручнями и пандусами для передвижения детских и инвалидных колясок в соответствии с требованиями Федерального закона от 30 декабря 2009 года № 384-ФЗ «Технический регламент о безопасности зданий и сооружений».</t>
  </si>
  <si>
    <t>2.12.2. Территориальная, пешеходная доступность (не более 10 минут пешком) для заявителей от остановок общественного транспорта к месту предоставления муниципальной услуги, наличие необходимого количества парковочных мест.</t>
  </si>
  <si>
    <t>2.12.3. На территории, прилегающей к помещению, в котором предоставляется муниципальная услуга,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</si>
  <si>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 xml:space="preserve">2.12.4. Наличие на территории, прилегающей к зданиям, в которых предоставляется муниципальная услуга не менее 10 процентов мест (но не менее одного места) для парковки специальных автотранспортных средств инвалидов. </t>
  </si>
  <si>
    <t>2.12.5. Вход в помещение и места ожидания оборудованы кнопками, а также содержат информацию о контактных номерах телефонов для вызова работника, ответственного за сопровождение инвалида.</t>
  </si>
  <si>
    <t>2.12.6. Обеспечение свободного доступа заявителей в помещение, в том числе беспрепятственного доступа инвалидов (наличие поручней, пандусов и др.), содействие инвалиду при входе и выходе из помещения, в котором предоставляется муниципальная услуга.</t>
  </si>
  <si>
    <t>2.12.7. Обеспечение сопровождения инвалидов, имеющих стойкие нарушения функции зрения для передвижения по территории помещения, в котором предоставляется муниципальная услуга.</t>
  </si>
  <si>
    <t>2.12.8. Помещения, в которых предоставляется муниципальная услуга, размещаются преимущественно на нижних, предпочтительнее на первых этажах здания, с предоставлением доступа в помещение инвалидам.</t>
  </si>
  <si>
    <t>2.12.9. Помещения оборудованы пандусами, позволяющими обеспечить беспрепятственный доступ инвалидов, санитарно-техническими комнатами (доступными для инвалидов).</t>
  </si>
  <si>
    <t>2.12.10. При необходимости инвалиду предоставляется помощник из числа специалистов администрации Апшеронского городского поселения Апшеронского района или МФЦ для преодоления барьеров, возникающих при предоставлении муниципальной услуги, наравне с другими гражданами.</t>
  </si>
  <si>
    <t>2.12.11. Оборудование мест повышенного удобства с дополнительным местом для собаки – поводыря и устройств для передвижения инвалида (костылей, ходунков).</t>
  </si>
  <si>
    <t>2.12.12. Помещение, в котором предоставляется муниципальная услуга, должно иметь бесплатный туалет со свободным доступом к нему в рабочее время.</t>
  </si>
  <si>
    <t>2.12.13. Места ожидания в очереди на представление муниципальной услуги должны соответствовать санитарным правилам и нормам, необходимыми мерами безопасности.</t>
  </si>
  <si>
    <t xml:space="preserve">2.12.14. Места ожидания оборудуются системами вентиляции, кондиционирования воздуха, противопожарной системой и средствами пожаротушения, </t>
  </si>
  <si>
    <t>системой оповещения о возникновении чрезвычайной ситуации, системой охраны, средствами оказания первой помощи.</t>
  </si>
  <si>
    <t>2.12.15. Помещение, в котором предоставляется муниципальная услуга, включает места для ожидания, места для информирования заявителей и заполнения необходимых документов, а также места приема заявителей.</t>
  </si>
  <si>
    <t>2.12.16. Места для ожидания должны соответствовать комфортным условиям  для  заявителя  и оптимальным  условиям  работы должностных  лиц, оборудуются стульями, количество которых определяется исходя из фактической нагрузки и возможностей для их размещения в здании.</t>
  </si>
  <si>
    <t>2.12.17. Места для информирования и заполнения необходимых документов оборудуются информационными стендами, стульями и столами либо стойками для оформления документов, обеспечиваются образцами заполнения документов, бланками запросов и необходимыми канцелярскими принадлежностями.</t>
  </si>
  <si>
    <t>2.12.18. Прием заявителей осуществляется в служебных кабинетах должностных лиц, ведущих прием.</t>
  </si>
  <si>
    <t>2.12.19. Кабинеты приема заявителей должны быть оборудованы информационными табличками с указанием:</t>
  </si>
  <si>
    <t>1) номера кабинета;</t>
  </si>
  <si>
    <t>2) фамилии, имени, отчества и должности лица, ведущего прием.</t>
  </si>
  <si>
    <t>2.12.20. При предоставлении муниципальной услуги в МФЦ сектор приема заявителей, оборудованный окнами для приема и выдачи документов, оформляется информационными табличками с указанием номера окна, фамилии, имени, отчества (при наличии) и должности сотрудником МФЦ, осуществляющего прием и выдачу документов.</t>
  </si>
  <si>
    <t>2.12.21. Места для приема заявителей должны быть снабжены стульями, иметь место для письма и раскладки документов.</t>
  </si>
  <si>
    <t>2.12.22. В целях обеспечения конфиденциальности сведений о заявителе одним должностным лицом одновременно ведется прием только одного заявителя. Одновременный прием двух и более заявителей не допускается.</t>
  </si>
  <si>
    <t>2.12.23. Рабочее место должностного лица должно быть оборудовано телефоном, персональным компьютером с возможностью доступа к информационным базам данных, печатающим устройствам.</t>
  </si>
  <si>
    <t>2.12.24. Место предоставления муниципальной услуги оборудуется исходя из необходимости обеспечения беспрепятственной эвакуации всех заявителей и специалистов в случае возникновения чрезвычайной ситуации.</t>
  </si>
  <si>
    <t>2.13. Показатели доступности и качества</t>
  </si>
  <si>
    <t>2.13.1. Показателями оценки доступности муниципальной услуги является:</t>
  </si>
  <si>
    <t xml:space="preserve">- транспортная доступность к месту предоставления муниципальной услуги; </t>
  </si>
  <si>
    <t>- размещение информации о порядке предоставления муниципальной услуги на официальном сайте Апшеронского городского поселения Апшеронского района, а также на стенде в месте предоставления муниципальной услуги;</t>
  </si>
  <si>
    <t>- размещение информации о порядке предоставления муниципальной услуги на официальном сайте «Портал государственных услуг» в сети Интернет.</t>
  </si>
  <si>
    <t>2.13.2. Показателями оценки качества муниципальной услуги являются:</t>
  </si>
  <si>
    <t>- соблюдение должностными лицами сроков предоставления муниципальной услуги;</t>
  </si>
  <si>
    <t>- соблюдение сроков ожидания в очереди при предоставлении муниципальной услуги;</t>
  </si>
  <si>
    <t>- отсутствие поданных в установленном порядке обоснованных жалоб со стороны заявителей на качество предоставления муниципальной услуги, действия (бездействия) должностных лиц при предоставлении муниципальной услуги.</t>
  </si>
  <si>
    <t>2.14. Иные требования, в том числе учитывающие особенности</t>
  </si>
  <si>
    <t xml:space="preserve">предоставления муниципальных услуг в многофункциональных </t>
  </si>
  <si>
    <t xml:space="preserve">центрах и особенности предоставления муниципальных услуг </t>
  </si>
  <si>
    <t>в электронной форме</t>
  </si>
  <si>
    <t>2.14.1. Многофункциональные центры осуществляют:</t>
  </si>
  <si>
    <t>1) прием запросов заявителей о предоставлении государственных или муниципальных услуг;</t>
  </si>
  <si>
    <t>2) представление интересов заявителей при взаимодействии с органами, предоставляющими государственные услуги, и органами, предоставляющими муниципальные услуги, а также с организациями, участвующими в предоставлении услуг, предусмотренных частью 1 статьи 1 Федерального закона от 27 июля 2010 года № 210-ФЗ «Об организации предоставления государственных и муниципальных услуг», в том числе с использованием информационно-технологической и коммуникационной инфраструктуры;</t>
  </si>
  <si>
    <t>3) представление интересов органов, предоставляющих государственные услуги, и органов, предоставляющих муниципальные услуги, при взаимодействии с заявителями;</t>
  </si>
  <si>
    <t>4) информирование заявителей о порядке предоставления государственных и муниципальных услуг в многофункциональных центрах, о ходе выполнения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t>
  </si>
  <si>
    <t>5) взаимодействие с государственными органами и органами местного самоуправления по вопросам предоставления государственных и муниципальных услуг, а также с организациями, участвующими в предоставлении муниципальных услуг, предусмотренных частью 1 статьи 1 Федерального закона от 27 июля 2010 года № 210-ФЗ «Об организации предоставления государственных и муниципальных услуг»;</t>
  </si>
  <si>
    <t>6) выдачу заявителям документов органов, предоставляющих государственные услуги, и органов, предоставляющих муниципальные услуги, по результатам предоставления государственных и муниципальных услуг, если иное не предусмотрено законодательством Российской Федерации;</t>
  </si>
  <si>
    <t>7) прием, обработку информации из информационных систем органов, предоставляющих государственные услуги, и органов, предоставляющих муниципальные услуги, и выдачу заявителям на основании такой информации документов, если это предусмотрено соглашением о взаимодействии и иное не предусмотрено федеральным законом;</t>
  </si>
  <si>
    <t>8) иные функции, указанные в соглашении о взаимодействии.</t>
  </si>
  <si>
    <t>Предоставление услуги через МФЦ будет возможно после заключения соглашения между администрацией Апшеронского городского поселения Апшеронского района и МФЦ.</t>
  </si>
  <si>
    <t>2.14.2. Предоставление муниципальной услуги в электронной форме не предусмотрено Градостроительным кодексом Российской Федерации.</t>
  </si>
  <si>
    <t>3. Состав, последовательность и сроки выполнения</t>
  </si>
  <si>
    <t>административных процедур, требования к порядку</t>
  </si>
  <si>
    <t>их выполнения, в том числе особенности выполнения</t>
  </si>
  <si>
    <t>административных процедур в электронной форме,</t>
  </si>
  <si>
    <t>а также особенности выполнения административных процедур</t>
  </si>
  <si>
    <t>в многофункциональных центрах</t>
  </si>
  <si>
    <t>Предоставление муниципальной услуги включает в себя следующие административные процедуры:</t>
  </si>
  <si>
    <t>1) прием заявления о предоставлении услуги;</t>
  </si>
  <si>
    <t>2) рассмотрение заявления и представленных документов заявителем, направление межведомственного запроса;</t>
  </si>
  <si>
    <t>3) рассмотрение полного пакета документов и принятие решения;</t>
  </si>
  <si>
    <t>4) оформление градостроительного плана земельного участка;</t>
  </si>
  <si>
    <t>5) выдача результата заявителю.</t>
  </si>
  <si>
    <t xml:space="preserve">3.1. Описание административной процедуры </t>
  </si>
  <si>
    <t>«Прием документов и регистрация заявления на предоставление</t>
  </si>
  <si>
    <t xml:space="preserve"> муниципальной услуги»</t>
  </si>
  <si>
    <t>3.1.1. Юридическим фактом начала административной процедуры является подача заявителем или уполномоченным им лицом заявления (приложение № 1) в Отдел архитектуры или МФЦ.</t>
  </si>
  <si>
    <t xml:space="preserve">Специалист, уполномоченный принимать документы: </t>
  </si>
  <si>
    <t>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имени заявителя;</t>
  </si>
  <si>
    <t>2) в случае представления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</si>
  <si>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3.1.2. При представлении документов в приемную администрации Апшеронского городского поселения Апшеронского района специалист отдела организационной работы администрации Апшеронского городского поселения Апшеронского района принимает документы и регистрирует заявление, не осуществляя проверку наличия всех документов, необходимых для предоставления муниципальной услуги в соответствии с действующим законодательством. Специалист информирует заявителя, что подробную консультацию по вопросам представления необходимых документов можно получить в Отделе архитектуры или МФЦ по телефону, почте, при личном посещении Отдела архитектуры или МФЦ, на официальном Интернет-сайте Апшеронского городского поселения Апшеронского района, на Портале государственных и муниципальных услуг.</t>
  </si>
  <si>
    <t>3.1.4. Документы, полученные через МФЦ по реестру или заявления, принятые специалистом Отдела архитектуры, передаются в приемную администрации Апшеронского городского поселения Апшеронского района, регистрируются в порядке делопроизводства специалистом отдела организационно-кадрового администрации Апшеронского городского поселения Апшеронского района, после чего зарегистрированные заявления передаются главе Апшеронского городского поселения Апшеронского района для визирования и, далее направляются с прилагаемыми к ним документами в Отдел архитектуры.</t>
  </si>
  <si>
    <t>3.2. Описание административной процедуры</t>
  </si>
  <si>
    <t xml:space="preserve">«Рассмотрение заявления и представленных документов заявителем, </t>
  </si>
  <si>
    <t>направление межведомственного запроса»</t>
  </si>
  <si>
    <t xml:space="preserve">3.2.1. Основанием для начала процедуры рассмотрения заявления о предоставлении муниципальной услуги является поступление заявления и документов с визой главы Апшеронского городского поселения Апшеронского района специалисту, ответственному за предоставление муниципальной услуги. Специалистом Отдела архитектуры в течение одного календарного дня со дня получения документов, подготавливается межведомственный запрос в соответствующие органы (организации). </t>
  </si>
  <si>
    <t>3.2.3. Межведомственный запрос оформляется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t>
  </si>
  <si>
    <t>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t>
  </si>
  <si>
    <t>3.3. Описание административной процедуры</t>
  </si>
  <si>
    <t xml:space="preserve">«Рассмотрение полного пакета документов </t>
  </si>
  <si>
    <t>и принятие решения»</t>
  </si>
  <si>
    <t xml:space="preserve">3.3.1. Специалист Отдела архитектуры, предоставляющий муниципальную услугу, после получения ответа по межведомственному запросу, рассмотрев полный пакет документов, осуществляет проверку полноты и достоверности документов. </t>
  </si>
  <si>
    <t>3.3.2. При подготовке градостроительного плана земельного участка орган местного самоуправления в течение семи дней с даты получения заявления о выдаче такого документа направляет в организации, осуществляющие эксплуатацию сетей инженерно-технического обеспечения, запрос о предоставлении технических условий для подключения (технологического присоединения) планируемого к строительству или реконструкции объекта капитального строительства к сетям инженерно-технического обеспечения. Указанные технические условия подлежат представлению в орган местного самоуправления в срок, установленный частью 7 статьи 48 Градостроительного кодекса РФ.</t>
  </si>
  <si>
    <t>3.3.3. Срок проверки правильности оформления и соответствия документов производится специалистами Отдела архитектуры в течение 3 дней.</t>
  </si>
  <si>
    <t>3.4. Описание административной процедуры</t>
  </si>
  <si>
    <t>«Оформление градостроительного плана земельного участка»</t>
  </si>
  <si>
    <t>3.4.1. Специалист, уполномоченный на производство по заявлению, готовит градостроительный план земельного участка, согласно установленной законодательством формы. Градостроительный план земельного участка изготавливается в трех экземплярах.</t>
  </si>
  <si>
    <t>3.4.2. Специалист Отдела архитектуры регистрирует градостроительный план земельного участка в книге регистрации градостроительных планов, один экземпляры градостроительного плана направляются в Отдел архитектуры, отдел архитектуры и градостроительства муниципального образования Апшеронский района, заявителю.</t>
  </si>
  <si>
    <t xml:space="preserve">3.5. Описание административной процедуры </t>
  </si>
  <si>
    <t>«Выдача результата заявителю»</t>
  </si>
  <si>
    <t>3.5.1. Один экземпляр градостроительного плана земельного участка  направляются администрацией Апшеронского городского поселения Апшеронского района заявителю (представителю заявителя) одним из способов, указанным в заявлении:</t>
  </si>
  <si>
    <t>а) в форме документа на бумажном носителе посредством выдачи заявителю (представителю заявителя) лично под расписку;</t>
  </si>
  <si>
    <t>б) направления документа посредством почтового отправления по указанному в заявлении почтовому адресу.</t>
  </si>
  <si>
    <t>3.5.2. При наличии в заявлении указания о выдаче результата предоставления муниципальной услуги через многофункциональный центр по месту представления заявления, администрация Апшеронского городского поселения Апшеронского района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пунктом 2.4 настоящего Административного регламента.</t>
  </si>
  <si>
    <t xml:space="preserve">4. Формы контроля за исполнением </t>
  </si>
  <si>
    <t>административного регламента</t>
  </si>
  <si>
    <t>4.1. Текущий контроль за соблюдением последовательности действий, определенных настоящим Административным регламентом по предоставлению муниципальной услуги, и принятием решений специалистом Отдела архитектуры осуществляется начальником Отдела архитектуры. При отсутствии должности начальника Отдела архитектуры контроль осуществляет начальник правового управления администрации Апшеронского городского поселения Апшеронского района, курирующий деятельность данного отдела (далее – начальник правового управления).</t>
  </si>
  <si>
    <t xml:space="preserve">Текущий контроль осуществляется в форме проверок соблюдения и исполнения специалистами отдела положений настоящего Административного регламента, иных нормативных правовых актов, определяющих порядок выполнения административных процедур. </t>
  </si>
  <si>
    <t>По результатам проверок начальник Отдела архитектуры (начальник правового управления), осуществляющий текущий контроль, дает указания по устранению выявленных отклонений и нарушений, контролирует их исполнение.</t>
  </si>
  <si>
    <t>Также текущий контроль осуществляется в процессе согласования подготовленных специалистом документов в рамках предоставления муниципальной услуги соответствующих положениям настоящего Административного регламента и действующему законодательству.</t>
  </si>
  <si>
    <t>Периодичность осуществления текущего контроля определяется начальником Отдела архитектуры (начальником правового управления) или руководителем учреждения, участвующих в предоставлении муниципальной услуги.</t>
  </si>
  <si>
    <t>4.2. Контроль за полнотой и качеством предоставления муниципальной услуги включает в себя проведение плановых (в соответствии с утверждённым графиком) и внеплановых проверок. Проверки могут проводиться по конкретному обращению заявителя.</t>
  </si>
  <si>
    <t>Плановые и внеплановые проверки могут проводиться начальником правового управления.</t>
  </si>
  <si>
    <t>Все плановые проверки, должны осуществляться регулярно, в течение всего периода деятельности по предоставлению муниципальной услуги.</t>
  </si>
  <si>
    <t>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</si>
  <si>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 Должностные лица, муниципальные служащие, участвующие в предоставлении муниципальной услуги, несут персональную ответственность за принятие решений и действия (бездействия) при предоставлении муниципальной услуги.</t>
  </si>
  <si>
    <t>4.4. 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</si>
  <si>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путём получения письменной и устной информации о результатах проведенных проверок и принятых по результатам проверок мерах.</t>
  </si>
  <si>
    <t>5. Досудебный (внесудебный) порядок обжалования</t>
  </si>
  <si>
    <t>решений и действий (бездействия) органа, предоставляющего</t>
  </si>
  <si>
    <t>муниципальную услугу, а также должностных лиц</t>
  </si>
  <si>
    <t>5.1. Предмет досудебного (внесудебного) обжалования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</si>
  <si>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Заявитель может обратиться с жалобой, в том числе в следующих случаях:</t>
  </si>
  <si>
    <t>1) нарушение срока регистрации запроса заявителя о предоставлении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</si>
  <si>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</si>
  <si>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4) отказ в приеме документов у заявителей,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</si>
  <si>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</si>
  <si>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</si>
  <si>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</si>
  <si>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</si>
  <si>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 xml:space="preserve">5.3. Жалоба может быть направлена по почте, путем размещения на официальном сайте Апшеронского городского поселения Апшеронского района, а также может быть принята при личном приеме заявителя. </t>
  </si>
  <si>
    <t>5.4. 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соответственно нормативными правовыми актами субъектов Российской Федерации и муниципальными правовыми актами.</t>
  </si>
  <si>
    <t>5.5. Жалоба должна содержать:</t>
  </si>
  <si>
    <t xml:space="preserve">5.6.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</si>
  <si>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5.7. По результатам рассмотрения жалобы орган, предоставляющий муниципальную услугу, принимает одно из следующих решений:</t>
  </si>
  <si>
    <t>5.8. Не позднее дня, следующего за днем принятия решения, указанного в пункте 5.7 настоящего раздела, заявителю в письменной форме и по желанию заявителя в электронной форме направляется мотивированный ответ о результатах рассмотрения жалобы.</t>
  </si>
  <si>
    <t>5.9.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в соответствии с подпунктом 5.2 пункта 5 настоящего Административного регламента, незамедлительно направляет имеющиеся материалы в органы прокуратуры.</t>
  </si>
  <si>
    <t>5.10. Положения Федерального закона от 27 июля 2010 года № 210-ФЗ «Об организации предоставления государственных и муниципальных услуг», устанавливающие порядок рассмотрения жалоб на нарушения прав граждан и организаций при предоставлении государственных услуг, не распространяются на отношения, регулируемые Федеральным законом от 2 мая 2006 года № 59-ФЗ «О порядке рассмотрения обращений граждан Российской Федерации».</t>
  </si>
  <si>
    <t xml:space="preserve">Начальник правового управления </t>
  </si>
  <si>
    <t xml:space="preserve">администрации Апшеронского городского </t>
  </si>
  <si>
    <t>поселения Апшеронского района                                                                          В.М.Манаенко</t>
  </si>
  <si>
    <t>ПОСТАНОВЛЕНИЕ                                             от 15 АВГУСТА 2017 г. N 433</t>
  </si>
  <si>
    <t xml:space="preserve"> отдел архитектуры и градостроитеьства администрации Апшеронского городского поселения Апшеронского района </t>
  </si>
  <si>
    <t xml:space="preserve">выдача заявителю  градостроительного плана земельного участка </t>
  </si>
  <si>
    <t>Муниципальное казенное учреждение "Жилищно коммунальная служба"</t>
  </si>
  <si>
    <t>администрация Апшеронского городского поселения Апшеронского района</t>
  </si>
  <si>
    <t>постановление администрации Апшеронского городского поселения Апшеронского района о предоставлении или об отказе в предоставлении разрешения на отклонение от предельных параметров</t>
  </si>
  <si>
    <t xml:space="preserve">отдел архитектуры и градостроительства администрации Апшеронского городского поселения Апшеронского района </t>
  </si>
  <si>
    <t>Разрабатывается</t>
  </si>
  <si>
    <t>от 09.10.2015</t>
  </si>
  <si>
    <t>№ 464</t>
  </si>
  <si>
    <t>г.Апшеронск</t>
  </si>
  <si>
    <t xml:space="preserve">Об утверждении административного регламента </t>
  </si>
  <si>
    <t xml:space="preserve">администрации Апшеронского городского поселения </t>
  </si>
  <si>
    <t>Апшеронского района по предоставлению муниципальной</t>
  </si>
  <si>
    <t xml:space="preserve"> услуги «Выдача порубочного билета на территории </t>
  </si>
  <si>
    <t>муниципального образования»</t>
  </si>
  <si>
    <t>В целях реализации Федерального закона от 27 июля 2010 года              № 210-ФЗ «Об организации предоставления государственных и муниципальных услуг», в соответствии с приказом Управления информатизации и связи Краснодарского края от 16 мая 2014 года № 38 «Об утверждении типового (рекомендуемого) перечня муниципальных услуг, в том числе государственных услуг, в предоставлении которых участвуют органы местного самоуправления муниципальных образований Краснодарского края, наделенные отдельными государственными полномочиями, предоставление которых осуществляется по принципу «одного окна» в многофункциональных центрах предоставления муниципальных услуг на территории Краснодарского края» (в редакции от 23 апреля 2015 года № 73), постановлением администрации Апшеронского городского поселения Апшеронского района от 14 октября 2011 года № 889 «О разработке и утверждении административных регламентов исполнения муниципальных функций и административных регламентов предоставления муниципальных услуг» п о с т а н о в л я ю:</t>
  </si>
  <si>
    <t>1. Утвердить административный регламент администрации Апшеронского городского поселения Апшеронского района по предоставлению муниципальной услуги «Выдача порубочного билета на территории муниципального образования» (прилагается).</t>
  </si>
  <si>
    <t>2. Признать утратившими силу постановления Апшеронского городского поселения Апшеронского района:</t>
  </si>
  <si>
    <t>1) от 08 июля 2014 года № 383 «Об утверждении административного регламента администрации Апшеронского городского поселения Апшеронского района по предоставлению муниципальной услуги «Выдача порубочного билета на территории муниципального образования»;</t>
  </si>
  <si>
    <t>2) от 22 сентября 2014 года № 505 «О внесение изменений в постановление администрации Апшеронского городского поселения Апшеронского района «Об утверждении административного регламента администрации Апшеронского городского поселения Апшеронского района по предоставлению муниципальной услуги «Выдача порубочного билета на территории муниципального образования».</t>
  </si>
  <si>
    <t>3. Отделу организационно-кадровой работы администрации Апшеронского городского поселения Апшеронского района (Клепанева) обнародовать настоящее постановление в установленном законом порядке.</t>
  </si>
  <si>
    <t>4. Контроль за выполнением настоящего постановления возложить на заместителя главы Апшеронского городского поселения Апшеронского района Н.И.Покусаеву.</t>
  </si>
  <si>
    <t>5. Постановление вступает в силу со дня его официального обнародования.</t>
  </si>
  <si>
    <t xml:space="preserve">Глава Апшеронского городского </t>
  </si>
  <si>
    <t>поселения Апшеронского района                                                            В.А.Бырлов</t>
  </si>
  <si>
    <t>ПРИЛОЖЕНИЕ</t>
  </si>
  <si>
    <t>постановлением администрации Апшеронского городского</t>
  </si>
  <si>
    <t xml:space="preserve">поселения Апшеронского района </t>
  </si>
  <si>
    <t>от ________________ № _____</t>
  </si>
  <si>
    <t>администрации Апшеронского городского</t>
  </si>
  <si>
    <t xml:space="preserve"> поселения Апшеронского района по предоставлению </t>
  </si>
  <si>
    <t xml:space="preserve">муниципальной услуги «Выдача порубочного билета </t>
  </si>
  <si>
    <t>на территории муниципального образования»</t>
  </si>
  <si>
    <t>1.Общие положения</t>
  </si>
  <si>
    <t>Настоящий административный регламент по предоставлению муниципальной услуги «Выдача порубочного билета на территории муниципального образования» (далее - Административный регламент) разработан в целях повышения качества предоставления муниципальной услуги и определяет сроки и последовательность действий (административных процедур) при осуществлении полномочий по предоставлению муниципальной услуги «Выдача порубочного билета на территории муниципального образования» (далее – муниципальная услуга).</t>
  </si>
  <si>
    <t>Получателями муниципальной услуги являются лица, осуществляющие хозяйственную и иную деятельность на территории Апшеронского городского поселения Апшеронского района, а также их представители (далее – заявители).</t>
  </si>
  <si>
    <t xml:space="preserve">1.3. Требования к порядку информирования о предоставлении </t>
  </si>
  <si>
    <t>- непосредственно в муниципальном казенном учреждении Апшеронского городского поселения Апшеронского района «Жилищно-коммунальная служба» (далее – Учреждение);</t>
  </si>
  <si>
    <t>- место расположения и телефон Учреждения, оказывающего муниципальную услугу;</t>
  </si>
  <si>
    <t>Адрес официального сайта Апшеронского городского поселения Апшеронского района: www.apsheronsk.bz.</t>
  </si>
  <si>
    <t xml:space="preserve">1.3.3. Местонахождение Учреждения, являющегося исполнителем муниципальной услуги: Краснодарский край, город Апшеронск, улица Ленина, 112 кабинет № 1. </t>
  </si>
  <si>
    <t>Учреждение расположено в зоне движения маршрутов пассажирского транспорта № 1, № 3, № 9, № 9А, № 13, № 14, №14А.</t>
  </si>
  <si>
    <t>Номер телефона для справок (консультации): (86152) 2-57-12.</t>
  </si>
  <si>
    <t>1.3.3. График приема получателей муниципальной услуги в Учреждении:</t>
  </si>
  <si>
    <t>понедельник – четверг:</t>
  </si>
  <si>
    <t>Адрес электронной почты Учреждения: gorod33a@yandex.ru.</t>
  </si>
  <si>
    <t>1.3.4. Местонахождение МФЦ: г.Апшеронск, ул.Ворошилова, 52. Учреждение расположено в зоне движения маршрутов пассажирского транспорта   № 1, № 14а, № 9, № 13, № 14 (Остановка «ОЭЗ»).</t>
  </si>
  <si>
    <t>1.3.5. График приема заявителей в МФЦ:</t>
  </si>
  <si>
    <t>понедельник – пятница</t>
  </si>
  <si>
    <t>с 09-00 до 20-00;</t>
  </si>
  <si>
    <t>суббота</t>
  </si>
  <si>
    <t>с 10-00 до 20-00.</t>
  </si>
  <si>
    <t>Телефон для справок: (86152)2-52-30.</t>
  </si>
  <si>
    <t>1.3.6. Информация по процедуре предоставления муниципальной услуги размещается на информационных стендах, сообщается по номерам телефонов для справок (консультации), на официальном сайте Апшеронского городского поселения Апшеронского района: www:apsheronsk.bz.</t>
  </si>
  <si>
    <t>Получение юридическими и физическими лицами консультаций по процедуре предоставления муниципальной услуги может осуществляться следующими способами: посредством личного обращения, по телефону, посредством письменных обращений по почте, по электронной почте.</t>
  </si>
  <si>
    <t>- при консультировании по телефону сотрудник Учреждения должен на-</t>
  </si>
  <si>
    <t>звать свою фамилию, имя, отчество, должность, а также наименование органа, в которое обратилось заинтересованное лицо, а затем - в вежливой форме четко и подробно проинформировать обратившегося по интересующим вопросам;</t>
  </si>
  <si>
    <t>- при консультировании посредством индивидуального устного общения, сотрудник Учреждения дает гражданину полный, точный и оперативный ответ на поставленные вопросы;</t>
  </si>
  <si>
    <t xml:space="preserve">-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 </t>
  </si>
  <si>
    <t>1.3.8. Информирование о ходе предоставления муниципальной услуги осуществляется специалистами при личном контакте с заявителями, посредством почтовой, телефонной связи.</t>
  </si>
  <si>
    <t>1.3.9. Информация о приостановлении предоставления муниципальной услуги или об отказе в ее предоставлении направляется заявителю письмом и дублируется по телефону, указанному в заявлении (при наличии соответствующих данных в заявлении).</t>
  </si>
  <si>
    <t>1.3.10. Информация о сроке завершения оформления документов и возможности их получения заявителю сообщается при подаче документов и при возобновлении предоставления муниципальной услуги после ее приостановления, а в случае сокращения срока по указанному в заявлении телефону или письменно по указанному в заявлении адресу.</t>
  </si>
  <si>
    <t>1.3.11.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или посредством личного посещения Учреждения.</t>
  </si>
  <si>
    <t>1.3.12. Для получения сведений о прохождении процедур по представлению муниципальной услуги заявителем указываются (называются) дата и поступающий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t>
  </si>
  <si>
    <t>1.3.13. Информацию о порядке предоставления муниципальной услуги, образцы документов, необходимых для предоставления муниципальной услуги можно получить с использованием федеральной государственной информационной системы «Портал государственных услуг» и региональной информационной системы «Портал государственных и муниципальных услуг Краснодарского края».</t>
  </si>
  <si>
    <t>1.3.14. Предоставление муниципальной услуги в электронном виде будет возможным после ее размещения в Федеральной государственной информационной системе «Портал государственных услуг» (gosuslugi.ru) и региональной информационной системе «Портал государственных и муниципальных услуг Краснодарского края» (pgu.krasnodar.ru).</t>
  </si>
  <si>
    <t xml:space="preserve">1.4. Порядок получения консультаций о предоставлении </t>
  </si>
  <si>
    <t>1.4.1. Консультации (справки) по вопросам предоставления муниципальной услуги предоставляются специалистами, предоставляющими муниципальную услугу.</t>
  </si>
  <si>
    <t>- времени приема и выдачи документов;</t>
  </si>
  <si>
    <t>Выдача порубочного билета на территории муниципального образования.</t>
  </si>
  <si>
    <t xml:space="preserve">2.2. Наименование учреждения, предоставляющего </t>
  </si>
  <si>
    <t>Муниципальная услуга предоставляется непосредственно администрацией Апшеронского городского поселения Апшеронского района. Выполнение услуги «Выдача порубочного билета на территории муниципального образования» осуществляется муниципальным казенным учреждением Апшеронского городского поселения Апшеронского района «Жилищно-коммунальная служба».</t>
  </si>
  <si>
    <t xml:space="preserve">2.3. Результат предоставления </t>
  </si>
  <si>
    <t>Результатом предоставления муниципальной услуги является выдача заявителю:</t>
  </si>
  <si>
    <t>- порубочного билета (приложение № 3);</t>
  </si>
  <si>
    <t>- уведомления об отказе в выдаче порубочного билета.</t>
  </si>
  <si>
    <t>2.4.1. Со дня принятия заявления в течение 15 рабочих дней осуществляется выдача заявителю акта обследования зеленых насаждений и образца платежного поручения или уведомления об отказе в предоставлении муниципальной услуги.</t>
  </si>
  <si>
    <t>2.4.2. В течение 3 дней со дня получения платежных поручений об оплате осуществляется выдача заявителю оформленного порубочного билета.</t>
  </si>
  <si>
    <t>2.5. Правовые основания для предоставления муниципальной услуги</t>
  </si>
  <si>
    <t>Муниципальная услуга предоставляется в соответствии со следующими нормативными правовыми актами:</t>
  </si>
  <si>
    <t>- Конституцией Российской Федерации (текст опубликован в «Российской газете» от 21 января 2009 года № 7);</t>
  </si>
  <si>
    <t>- Федеральным законом от 06 октября 2003 года № 131-ФЗ «Об общих принципах организации местного самоуправления в Российской Федерации» (опубликован в «Собрании законодательства РФ» 06 октября 2003 года, № 40, ст. 3822; «Парламентской газете» № 186, 08 октября 2003 года; «Российской газете» № 202, 08 октября 2003 года);</t>
  </si>
  <si>
    <t>- Федеральным законом от 27 июля 2010 года № 210-ФЗ «Об организации предоставления государственных и муниципальных услуг» (опубликован в «Российской газете» № 168, 30 июля 2010 года; «Собрании законодательства РФ» № 31, 02 августа 2010 год, ст. 4179);</t>
  </si>
  <si>
    <t>- Федеральным законом от 6 апреля 2011 года № 63-ФЗ «Об электронной подписи». Первоначальный текст документа опубликован в изданиях: «Парламентская газета», № 17, 08-14.04.2011, «Российская газета», № 75, 08.04.2011, «Собрание законодательства РФ», 11.04.2011, № 15, ст. 2036;</t>
  </si>
  <si>
    <t>-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Первоначальный текст документа опубликован в изданиях: «Российская газета», № 200, 31.08.2012, «Собрание законодательства РФ», 03.09.2012, № 36, ст. 4903;</t>
  </si>
  <si>
    <t>- Законом Краснодарского края от 23 апреля 2013 года № 2695-КЗ «Об охране зеленых насаждений в Краснодарском крае» (опубликован на официальном сайте администрации Краснодарского края http://admkrai.krasnodar.ru - 24.07.2015);</t>
  </si>
  <si>
    <t>- Уставом муниципального казенного учреждения Апшеронского городского поселения Апшеронского района «Жилищно-коммунальная служба»;</t>
  </si>
  <si>
    <t>- постановлением администрации Апшеронского городского поселения Апшеронского района от 11 июля 2011 года № 626 «О наделении муниципального казенного учреждения Апшеронского городского поселения Апшеронского района «Жилищно-коммунальная служба» определенными функциями»;</t>
  </si>
  <si>
    <t>2.6. Исчерпывающий перечень документов, необходимых</t>
  </si>
  <si>
    <t>в соответствии с законодательными или иными нормативными</t>
  </si>
  <si>
    <t>с разделением на документы и информацию, которые заявитель</t>
  </si>
  <si>
    <t>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по получению порубочного билета на территории муниципального образования:</t>
  </si>
  <si>
    <t>1) заявление о выдаче порубочного билета (которое оформляется по форме согласно приложению № 1 к настоящему Административному регламенту (далее - заявление));</t>
  </si>
  <si>
    <t>2) градостроительный план земельного участка (1 экземпляр подлинный);</t>
  </si>
  <si>
    <t>3) информация о сроке выполнения работ;</t>
  </si>
  <si>
    <t>4) банковские реквизиты заявителя;</t>
  </si>
  <si>
    <t>5) документы, подтверждающие необходимость производства работ, требующих вырубки (уничтожения) зеленых насаждений на определенном земельном участке;</t>
  </si>
  <si>
    <t>6) документы, подтверждающие полномочия представителя в случае подачи заявления представителем заявителя (подлинник или нотариально заверенная копия).</t>
  </si>
  <si>
    <t>2.6.2. Документ (копии или сведения, содержащиеся в нем), указанный в подпункте 2 пункта 2.6.1. раздела 2 настоящего Административного регламента, запрашивается органом, предоставляющим муниципальную услугу,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заявитель не представил указанные документы самостоятельно.</t>
  </si>
  <si>
    <t>2.6.3. Заявитель вправе представить заявление и прилагаемые к нему документы на бумажном носителе 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многофункционального центра предоставления государственных и муниципальных услуг.</t>
  </si>
  <si>
    <t>Заявление, подаваемое в форме электронного документа, подписывается заявителем простой электронной подписью, а прилагаемые к нему электронные документы должны быть подписаны должностными лицами органов (организаций), выдавших эти документы, усиленной квалифицированной электронной подписью (если законодательством Российской Федерации для подписания таких документов не установлен иной вид электронной подписи).</t>
  </si>
  <si>
    <t>2.6.4. От заявителей запрещается требовать:</t>
  </si>
  <si>
    <t xml:space="preserve">2.7. Исчерпывающий перечень оснований для отказа </t>
  </si>
  <si>
    <t xml:space="preserve">в приеме документов, необходимых для предоставления </t>
  </si>
  <si>
    <t>Основанием для отказа в приеме документов служит предоставление:</t>
  </si>
  <si>
    <t>- заявления без подписи и указания фамилии, имени, отчества физического лица и (или) его почтового адреса для ответа, без указания полного наименования организации, идентификационного номера налогоплательщика, её почтового адреса, подписи и указания фамилии, имени, отчества руководителя или уполномоченного представителя организации, представившего и (или) подписавшего обращение, и (или) без печати организации в случае, если обращение представлено на бумажном носителе не на бланке организации, а также в случае непредставления уполномоченным представителем организации документов, подтверждающих в установленном порядке его полномочие на представление соответствующего письменного обращения;</t>
  </si>
  <si>
    <t>- заявления и документов, не поддающиеся прочтению;</t>
  </si>
  <si>
    <t>- предоставление документов в ненадлежащий орган.</t>
  </si>
  <si>
    <t>2.8. Исчерпывающий перечень оснований для отказа</t>
  </si>
  <si>
    <t xml:space="preserve">в предоставлении муниципальной услуги  </t>
  </si>
  <si>
    <t>2.8.1. Исчерпывающий перечень оснований для отказа в предоставлении муниципальной услуги по выдаче порубочного билета на территории муниципального образования:</t>
  </si>
  <si>
    <t>- неполный состав сведений в заявлении и представленных документах;</t>
  </si>
  <si>
    <t>- наличие недостоверных данных в представленных документах;</t>
  </si>
  <si>
    <t>- особый статус зеленых насаждений, предполагаемых для вырубки (уничтожения):</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</si>
  <si>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</si>
  <si>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</si>
  <si>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эстетическую ценность как неотъемлемые элементы ландшафта.</t>
  </si>
  <si>
    <t>При установлении оснований для отказа в предоставлении муниципальной услуги работником Учреждения составляется уведомление в произвольной форме, которое подписывается главой Апшеронского городского поселения Апшеронского района.</t>
  </si>
  <si>
    <t>В случае отказа в предоставлении муниципальной услуги заявителю возвращаются все представленные им документы.</t>
  </si>
  <si>
    <t>2.9. Размер платы, взимаемой с заявителя при предоставлении</t>
  </si>
  <si>
    <t xml:space="preserve"> муниципальной услуги, и способы ее взимания в случаях, </t>
  </si>
  <si>
    <t xml:space="preserve">предусмотренных федеральными законами, принимаемыми </t>
  </si>
  <si>
    <t xml:space="preserve">в соответствии с ними иными нормативными правовыми актами </t>
  </si>
  <si>
    <t>Российской Федерации, нормативными правовыми актами субъектов Российской Федерации, муниципальными правовыми актами</t>
  </si>
  <si>
    <t>2.9.1. Процедура оформления порубочного билета осуществляется бесплатно.</t>
  </si>
  <si>
    <t>2.9.2. Заявитель производит плату за проведение компенсационного озеленения при уничтожении зеленых насаждений на территории муниципального образования, которая рассчитывается в соответствии с Законом Краснодарского края от 23 апреля 2013 года № 2695-КЗ «Об охране зеленых насаждений в Краснодарском крае».</t>
  </si>
  <si>
    <t>2.9.3.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заявитель освобождается от обязательной платы.</t>
  </si>
  <si>
    <t>2.9.4. При несанкционированной вырубке (уничтожении) зеленых насаждений плата рассчитывается в пятикратном размере, в соответствии с Законом Краснодарского края от 23 апреля 2013 года № 2695-КЗ «Об охране зеленых насаждений в Краснодарском крае».</t>
  </si>
  <si>
    <t>2.9.5. Расчет размера платы производится специалистом отдела экономики и имущественных отношений администрации Апшеронского городского поселения Апшеронского района.</t>
  </si>
  <si>
    <t>2.9.6. Плата вносится на единый счет местного бюджета с указанием назначения платежа.</t>
  </si>
  <si>
    <t>2.10.2 Срок ожидания заявителем в очереди при получении результата предоставления муниципальной услуги, предусмотренной настоящим Административным регламентом, не должен превышать 15 минут.</t>
  </si>
  <si>
    <t xml:space="preserve">2.11. Срок регистрации запроса заявителя </t>
  </si>
  <si>
    <t xml:space="preserve">о предоставлении муниципальной услуги </t>
  </si>
  <si>
    <t>Срок регистрации запроса заявителя (заявления) о предоставлении муниципальной услуги, предусмотренной настоящим Административным регламентом, - в течение одного рабочего дня (дня фактического поступления запроса (заявления) в Учреждение).</t>
  </si>
  <si>
    <t xml:space="preserve">2.12. Требования к помещениям, в которых предоставляется </t>
  </si>
  <si>
    <t>муниципальная услуга</t>
  </si>
  <si>
    <t>Места предоставления муниципальной услуги должны соответствовать следующим условиям:</t>
  </si>
  <si>
    <t>- центральный вход в здание должен быть оборудован информационной вывеской, содержащей полное наименование органа, предоставляющего муниципальную услугу;</t>
  </si>
  <si>
    <t>- места информирования, предназначенные для ознакомления заявителей с информационными материалами, должны быть оборудованы информационными стендами;</t>
  </si>
  <si>
    <t>- прием получателей муниципальной услуги осуществляется в кабинете Учреждения;</t>
  </si>
  <si>
    <t>- места ожидания должны соответствовать комфортным условиям для заявителей и оптимальным условиям работы специалистов;</t>
  </si>
  <si>
    <t>- места приема заявителей должны быть оборудованы информационными вывесками с указанием номера кабинета, времени приема;</t>
  </si>
  <si>
    <t>- рабочее место специалиста, предоставляющего муниципальную услугу, должно быть оборудовано персональным компьютером с возможностью доступа к необходимым информационным базам данных и оргтехнике;</t>
  </si>
  <si>
    <t>- в целях обеспечения конфиденциальности сведений о заявителе, одним специалистом одновременно ведется прием только одного заявителя. Консультирование и (или) прием двух и более заявителей не допускается.</t>
  </si>
  <si>
    <t>Информационные стенды по предоставлению муниципальной услуги должны содержать:</t>
  </si>
  <si>
    <t>- порядок предоставления муниципальной услуги;</t>
  </si>
  <si>
    <t>- перечень документов, необходимых для предоставления муниципальной услуги;</t>
  </si>
  <si>
    <t>- образец заполнения заявления для получения муниципальной услуги;</t>
  </si>
  <si>
    <t>- сроки предоставления муниципальной услуги;</t>
  </si>
  <si>
    <t>- перечень причин для отказа в предоставлении муниципальной услуги;</t>
  </si>
  <si>
    <t>- порядок обжалования действия (бездействия) и решений, осуществляемых (принятых) должностными лицами в рамках предоставления услуги;</t>
  </si>
  <si>
    <t>- блок-схема последовательности действий при выдаче порубочного билета на территории муниципального образования.</t>
  </si>
  <si>
    <t>2.13. Показатели доступности и качества муниципальной услуги</t>
  </si>
  <si>
    <t>- обеспечение беспрепятственного доступа граждан с ограниченными возможностями передвижения к помещениям, в которых предоставляется муниципальная услуга;</t>
  </si>
  <si>
    <t>- размещение информации о порядке предоставления муниципальной услуги на официальном сайте Апшеронского городского поселения Апшеронского района, а также стенде в месте предоставления муниципальной услуги;</t>
  </si>
  <si>
    <t>предоставления муниципальных услуг в многофункциональных</t>
  </si>
  <si>
    <t>центрах и особенности предоставления муниципальных услуг</t>
  </si>
  <si>
    <t>5) взаимодействие с государственными органами и органами местного самоуправления по вопросам предоставления государственных и муниципальных услуг, а также с организациями, участвующими в предоставлении услуг, предусмотренных частью 1 статьи 1 Федерального закона от 27 июля 2010 года № 210-ФЗ «Об организации предоставления государственных и муниципальных услуг»;</t>
  </si>
  <si>
    <t>2.14.2. При предоставлении муниципальной услуги в электронной форме осуществляются:</t>
  </si>
  <si>
    <t>1) предоставление в установленном порядке информации заявителям и обеспечение доступа заявителей к сведениям о муниципальной услуге;</t>
  </si>
  <si>
    <t>2) подача заявителем запроса и иных документов, необходимых для предоставления муниципальной услуги, и прием таких запроса и документов администрацией Апшеронского городского поселения Апшеронского района с использованием информационно-технологической и коммуникационной инфраструктуры, в том числе единого портала государственных и муниципальных услуг и (или) региональных порталов государственных и муниципальных услуг;</t>
  </si>
  <si>
    <t>3) получение заявителем сведений о ходе выполнения запроса о предоставлении муниципальной услуги;</t>
  </si>
  <si>
    <t>4) взаимодействие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организаций, участвующих в предоставлении услуг, предусмотренных частью 1 статьи 1 Федерального закона от 27 июля 2010 года № 210-ФЗ «Об организации предоставления государственных и муниципальных услуг»;</t>
  </si>
  <si>
    <t>5) получение заявителем результата предоставления муниципальной услуги, если иное не установлено Федеральным законом от 27 июля 2010 года № 210-ФЗ «Об организации предоставления государственных и муниципальных услуг»;</t>
  </si>
  <si>
    <t>6) иные действия, необходимые для предоставления государственной или муниципальной услуги.</t>
  </si>
  <si>
    <t>Предоставление муниципальной услуги в электронном виде будет возможным после ее размещения в Федеральной государственной информационной системы «Портал государственных услуг» по электронному адресу: http:// www.gosuslugi.ru (далее – Портал государственных услуг) и региональной информационной системы «Портал Государственных и муниципальных услуг Краснодарского края» -  http://pgu.krasnodar.ru.</t>
  </si>
  <si>
    <t>3.1. Перечень административных процедур, выполняемых при предоставлении муниципальной услуги по выдаче порубочного билета на территории муниципального образования:</t>
  </si>
  <si>
    <t xml:space="preserve">1) приём, регистрация заявления и прилагаемых к нему документов; </t>
  </si>
  <si>
    <t>2) рассмотрение заявления и прилагаемых к нему документов специалистом Учреждения и принятие решения о предоставлении или отказе в предоставлении муниципальной услуги;</t>
  </si>
  <si>
    <t>3) выдача порубочного билета на территории муниципального образования, либо отказа в выдаче порубочного билета на территории муниципального образования.</t>
  </si>
  <si>
    <t>«Приём, регистрация заявления и прилагаемых к нему документов»</t>
  </si>
  <si>
    <t xml:space="preserve">3.2.1. Юридическим фактом начала административной процедуры является подача заявителем или уполномоченным им лицом заявления (образец заполнения заявления приведен в приложении № 2) и пакета документов, обязанность по предоставлению которых возложена на заявителя, в Учреждение, в МФЦ или приемную Администрации. </t>
  </si>
  <si>
    <t xml:space="preserve">Специалист Учреждения или МФЦ при приеме документов: </t>
  </si>
  <si>
    <t>2) проверяет наличие всех документов, необходимых для предоставления муниципальной услуги, обязанность по предоставлению которых возложена на заявителя;</t>
  </si>
  <si>
    <t>-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t>
  </si>
  <si>
    <t>- тексты документов написаны разборчиво;</t>
  </si>
  <si>
    <t>- фамилии, имена и отчества физических лиц, адреса их мест жительства написаны полностью;</t>
  </si>
  <si>
    <t>- в документах нет подчисток, приписок, зачеркнутых слов и иных, не оговоренных в них исправлений;</t>
  </si>
  <si>
    <t>- документы не исполнены карандашом;</t>
  </si>
  <si>
    <t>- документы не имеют серьезных повреждений, наличие которых не позволяет однозначно истолковать их содержание;</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</si>
  <si>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</si>
  <si>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объеме;</t>
  </si>
  <si>
    <t>4) в случае представления документов, предусмотренных частью 6 статьи 7 Федерального закона от 27 июля 2010 года № 210-ФЗ «Об организации предоставления государственных и муниципальных услуг», осуществляет их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</si>
  <si>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3.2.2. В случае направления заявлений и документов в электронной форме с использованием Единого портала заявление должно быть подписано простой электронной подписью, а документы должны быть подписаны должностными лицами органов, выдавших эти документы, усиленной квалифицированной электронной подписью в соответствии с требованиями Федерального закона от 6 апреля 2011 года № 63-ФЗ «Об электронной подписи» и требованиями Федерального закона от 27 июля 2010 года № 210-ФЗ «Об организации предоставления государственных и муниципальных услуг».</t>
  </si>
  <si>
    <t>Действия, связанные с проверкой действительности усиленной квалифицированной электронной подписи заявителя, использованной при обращении за получением государственной услуги, а также с установлением перечня классов средств удостоверяющих центров,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 уполномоченным в сфере использования электронной подписи,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предоставлением такой услуги, осуществляются в соответствии с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</si>
  <si>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3.2.3. При установлении фактов отсутствия необходимых документов, указанных в пункте 2.6.1 раздела 2 настоящего Административного регламента, обязанность по предоставлению которых возложена на заявителя, специалист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несогласии заявителя устранить препятствия, специалист обращает его внимание, что указанное обстоятельство повлечет за собой отказ в предоставлении муниципальной услуги.</t>
  </si>
  <si>
    <t xml:space="preserve">3.2.4. Заявителю выдается расписка в получении документов с указанием их перечня и даты их получения. </t>
  </si>
  <si>
    <t>Специалистом осуществляется первичная регистрация заявления в соответствующем журнале регистрации.</t>
  </si>
  <si>
    <t>3.2.5. При представлении документов в приемную Администрации специалист отдела организационно-кадровой работы администрации Апшеронского городского поселения Апшеронского района принимает документы и регистрирует заявление, не осуществляя проверку наличия всех документов, необходимых для предоставления муниципальной услуги в соответствии с действующим законодательством. Специалист информирует заявителя, что подробную консультацию по вопросам представления необходимых документов можно получить в Учреждении, в МФЦ, по телефону, почте, при личном посещении Учреждения или МФЦ, на официальном Интернет-сайте Апшеронского городского поселения Апшеронского района, на Портале государственных и муниципальных услуг.</t>
  </si>
  <si>
    <t>3.2.6. Документы, полученные через МФЦ по реестру или заявления, принятые специалистом Учреждения, передаются в приемную Администрации, вторично регистрируются в порядке делопроизводства специалистом отдела организационно-кадровой работы администрации Апшеронского городского поселения Апшеронского района, после чего зарегистрированные заявления передаются главе Апшеронского городского поселения Апшеронского района для визирования и направляются с прилагаемыми к ним документами в Учреждение.</t>
  </si>
  <si>
    <t xml:space="preserve">3.3. Описание административной процедуры </t>
  </si>
  <si>
    <t xml:space="preserve">«Рассмотрение заявления и прилагаемых к нему документов </t>
  </si>
  <si>
    <t>специалистом Учреждения и принятие решения о предоставлении или отказе в предоставлении муниципальной услуги»</t>
  </si>
  <si>
    <t>3.3.1. Юридическим фактом, являющимся основанием для начала административной процедуры, является поступление заявления, зарегистрированного в журнале регистрации обращения заявителя и пакета документов.</t>
  </si>
  <si>
    <t>3.3.2. Специалист Учреждения, ответственный за исполнение муниципальной услуги, в течение 1 рабочего дня производит проверку наличия и правильности оформления, представленных заявителем документов, убеждаясь, что:</t>
  </si>
  <si>
    <t>- заявление соответствует образцу заявления, предусмотренного Административным регламентом;</t>
  </si>
  <si>
    <t>- документы по комплектности соответствуют перечню документов, указанных в пункте 2.6.1 Административного регламента.</t>
  </si>
  <si>
    <t xml:space="preserve">3.3.3. При наличии оснований, предусмотренных пунктом 2.9 Административного регламента, специалист Учреждения готовит отказ в выдаче порубочного билета на территории муниципального образования. </t>
  </si>
  <si>
    <t xml:space="preserve">3.3.4. Выдача порубочного билета на территории муниципального образования осуществляется Учреждением после представления заявителем копии платежного документа, подтверждающего оплату компенсационного озеленения при уничтожении зеленых насаждений. </t>
  </si>
  <si>
    <t>3.3.5. Лица, осуществляющие хозяйственную и иную деятельность на территории муниципального образования, для которой требуется проведение работ по санитарной, омолаживающей или формовочной обрезке зеленых насаждений, для получения порубочного билета также подают заявление о необходимости выдачи указанного билета. В заявлении указывается основание необходимости проведения работ по санитарной, омолаживающей или формовочной обрезке зеленых насаждений.</t>
  </si>
  <si>
    <t>Виды работ по санитарной, омолаживающей или формовочной обрезке устанавливаются в порубочном билете.</t>
  </si>
  <si>
    <t>Основанием для санитарной рубки не являющихся сухостойными деревьев и кустарников, является акт их обследования Учреждением с привлечением специалиста, обладающего необходимыми профессиональными знаниями.</t>
  </si>
  <si>
    <t xml:space="preserve">  3.3.6. Если вырубка (уничтожение) или повреждение зеленых насаждений связаны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</si>
  <si>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 xml:space="preserve"> 3.3.7. Акты обследования зеленых насаждений, которые подлежат санитарной рубке, санитарной, омолаживающей или формовочной обрезке, являются общедоступными и публикуются на официальных сайтах органов местного самоуправления в информационно-телекоммуникационной сети «Интернет».</t>
  </si>
  <si>
    <t xml:space="preserve"> 3.3.8. Информирование жителей о проведении работ по санитарной рубке, санитарной, омолаживающей или формовочной обрезке зеленых насаждений осуществляется путем обязательной установки информационного щита, соответствующего требованиям, утверждаемым органами местного самоуправления </t>
  </si>
  <si>
    <t xml:space="preserve">    3.3.9. В случае, если представленные документы соответствуют нормативным правовым актам администрации Апшеронского городского поселения Апшеронского района, правовым актам Российской Федерации и отсутствуют основания, указанные в пункте 2.8 Административного регламента, администрация Апшеронского городского поселения Апшеронского района в течение 10 рабочих дней со дня подачи заявления производит расчет оплаты за проведение компенсационного озеленения при уничтожении зеленых насаждений.  Заявитель в течение трех банковских дней производит оплату за проведение компенсационного озеленения при уничтожении зеленых насаждений и представляет копию платежного поручения в Учреждение.</t>
  </si>
  <si>
    <t>3.3.6. На основании акта обследования зеленых насаждений (приложение № 4) и после внесения платы за проведение компенсационного озеленения при уничтожении зеленых насаждений, специалист Учреждения в течение 2 рабочих дней готовит порубочный билет на территории муниципального образования.</t>
  </si>
  <si>
    <t>3.3.7. Подготовленный порубочный билет на территории муниципального образования направляется на подпись главе Апшеронского городского поселения Апшеронского района (далее – Глава поселения).</t>
  </si>
  <si>
    <t>«Выдача порубочного билета на территории муниципального</t>
  </si>
  <si>
    <t>образования либо отказа в выдаче порубочного билета</t>
  </si>
  <si>
    <t>3.4.1. Юридическим фактом начала административной процедуры является получение специалистом Учреждения, подписанного главой поселения порубочного билета.</t>
  </si>
  <si>
    <t>Специалист Учреждения или специалист МФЦ выдает экземпляр порубочного билета Заявителю (либо доверенному лицу) в течение одного рабочего дня.</t>
  </si>
  <si>
    <t>Отказ в выдаче порубочного билета направляется заявителю в трехдневный срок после принятия такого решения, с указанием причин отказа.</t>
  </si>
  <si>
    <t>3.4.2. Для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t>
  </si>
  <si>
    <t>3.4.3. Блок-схема предоставления муниципальной услуги приводится в приложении № 5 к настоящему Административному регламенту.</t>
  </si>
  <si>
    <t>4.1. Текущий контроль за соблюдением последовательности действий, определенных настоящим Административным регламентом по предоставлению муниципальной услуги, и принятием решений специалистом Учреждения, осуществляет заместитель главы Апшеронского городского поселения Апшеронского района, курирующий деятельность Учреждения, оказывающего данную муниципальную услугу (далее – заместитель главы).</t>
  </si>
  <si>
    <t>Текущий контроль осуществляется в форме проверок соблюдения и исполнения специалистом Учреждения положений настоящего Административного регламента, иных нормативных правовых актов, определяющих порядок выполнения административных процедур.</t>
  </si>
  <si>
    <t>По результатам проверок заместитель главы, осуществляющий текущий контроль, дает указания по устранению выявленных отклонений и нарушений, контролирует их исполнение.</t>
  </si>
  <si>
    <t>Также текущий контроль осуществляется в процессе согласования подготовленных специалистом Учреждения документов в рамках предоставления муниципальной услуги соответствующих положениям настоящего Административного регламента и действующему законодательству.</t>
  </si>
  <si>
    <t>Периодичность осуществления текущего контроля определяется заместителем главы или руководителем Учреждения, участвующих в предоставлении муниципальной услуги.</t>
  </si>
  <si>
    <t>4.2.  Контроль за полнотой и качеством предоставления муниципальной услуги включает в себя проведение плановых (в соответствии с утверждённым графиком) и внеплановых проверок. Поверки могут проводиться по конкретному обращению заявителя.</t>
  </si>
  <si>
    <t>Плановые и внеплановые проверки могут проводиться заместителем главы.</t>
  </si>
  <si>
    <t>Все плановые проверки должны осуществляться регулярно в течение всего периода деятельности по предоставлению муниципальной услуги.</t>
  </si>
  <si>
    <t>4.3. Должностные лица, участвующие в предоставлении муниципальной услуги, несут персональную ответственность за принятие решений и действия (бездействия) при предоставлении муниципальной услуги.</t>
  </si>
  <si>
    <t xml:space="preserve">муниципальную услугу, а также должностных лиц </t>
  </si>
  <si>
    <t>5.1. Предмет досудебного (внесудебного) обжалования заявителем решений и действий (бездействия) администрации Апшеронского городского поселения Апшеронского района, заместителя главы Апшеронского городского поселения Апшеронского района, курирующего работу Учреждения, осуществляющего выполнение муниципальной услуги.</t>
  </si>
  <si>
    <t>4) отказ в приеме у заявителя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</si>
  <si>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</si>
  <si>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</si>
  <si>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7) отказ администрации Апшеронского городского поселения Апшеронского района, заместителя главы Апшеронского городского поселения Апшеронского района, курирующего работу Учреждения, осуществляющего выполнение муниципальной услуги,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</si>
  <si>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5.2. Общие требования к порядку подачи и рассмотрения жалобы.</t>
  </si>
  <si>
    <t>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</si>
  <si>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5.3. 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</si>
  <si>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специалиста Учреждения, решения и действия (бездействие) которых обжалуются;</t>
  </si>
  <si>
    <t>2) наименование, сведения о месте нахождения, а также номер контактного телефона, адрес электронной почты (при наличии) и почтовый адрес, по которому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</si>
  <si>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</si>
  <si>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специалиста Учреждения. Заявителем могут быть представлены документы (при наличии), подтверждающие доводы заявителя, либо их копии.</t>
  </si>
  <si>
    <t xml:space="preserve">5.4. Жалоба, поступившая в администрацию Апшеронского городского поселения Апшеронского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Апшеронского городского поселения Апшеронского района, заместителя главы Апшеронского городского поселения Апшеронского района, курирующего работу Учреждения, осуществляющего предоставление муниципальной услуги,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 </t>
  </si>
  <si>
    <t>5.5. По результатам рассмотрения жалобы администрация Апшеронского городского поселения Апшеронского района, принимает одно из следующих решений:</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</si>
  <si>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</si>
  <si>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5.6. Не позднее дня, следующего за днем принятия решения, указанного в пункте 5.5. настоящего Административного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</si>
  <si>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</si>
  <si>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Положения Федерального закона от 27 июля 2010 года № 210-ФЗ «Об организации предоставления государственных и муниципальных услуг», устанавливающие порядок рассмотрения жалоб на нарушения прав граждан и организаций при предоставлении государственных услуг, не распространяются на отношения, регулируемые Федеральным законом от 2 мая 2006 года            № 59-ФЗ «О порядке рассмотрения обращений граждан Российской Федерации».</t>
  </si>
  <si>
    <t xml:space="preserve">Заместитель главы Апшеронского городского </t>
  </si>
  <si>
    <t>поселения Апшеронского района                                                       Н.И.Покусаева</t>
  </si>
  <si>
    <t>Приложение № 1</t>
  </si>
  <si>
    <t>к административному регламенту администрации Апшеронского городского поселения Апшеронского района  по предоставлению услуги «Выдача порубочного билета на территории муниципального образования»</t>
  </si>
  <si>
    <t>Главе Апшеронского городского</t>
  </si>
  <si>
    <t>поселения Апшеронского района</t>
  </si>
  <si>
    <t>____________________________</t>
  </si>
  <si>
    <t xml:space="preserve">о выдаче порубочного билета     </t>
  </si>
  <si>
    <t>Заявитель_____________________________________________________,</t>
  </si>
  <si>
    <t>(полное и (если имеется) сокращенное наименование (в том числе фирменное</t>
  </si>
  <si>
    <t>наименование), организационно-правовая форма юридического лица, место его</t>
  </si>
  <si>
    <t>нахождения)</t>
  </si>
  <si>
    <t>в лице ______________________________________________________________,</t>
  </si>
  <si>
    <t>(ФИО (полностью) лица, представляющего интересы)</t>
  </si>
  <si>
    <t>контактный телефон__________________________________________________.</t>
  </si>
  <si>
    <t>Обоснование необходимости вырубки (уничтожения) зеленых насаждений__________________________________________________________</t>
  </si>
  <si>
    <t>____________________________________________________________________</t>
  </si>
  <si>
    <t>Адрес фактического расположения объекта ________________________</t>
  </si>
  <si>
    <t>Сроки выполнения работ - с ________________ по ___________________</t>
  </si>
  <si>
    <t>Банковские реквизиты: __________________________________________</t>
  </si>
  <si>
    <t>Правоустанавливающие документы на земельный участок, прилагаемые к заявлению: _________________________________________________________</t>
  </si>
  <si>
    <t>________________________                                                                           _________________________</t>
  </si>
  <si>
    <t xml:space="preserve">            дата                                                                                        подпись</t>
  </si>
  <si>
    <t xml:space="preserve">Заместитель главы Апшеронского </t>
  </si>
  <si>
    <t>городского поселения Апшеронского района                                   Н.И.Покусаева</t>
  </si>
  <si>
    <t>Приложение № 2</t>
  </si>
  <si>
    <t xml:space="preserve">ОБРАЗЕЦ </t>
  </si>
  <si>
    <t>заполнения заявления о выдаче порубочного билета</t>
  </si>
  <si>
    <t xml:space="preserve">                                                </t>
  </si>
  <si>
    <t xml:space="preserve">Главе Апшеронского городского </t>
  </si>
  <si>
    <t>В.А.Бырлову</t>
  </si>
  <si>
    <t>заявление.</t>
  </si>
  <si>
    <t xml:space="preserve">Заявитель - ООО «Прометей», 352690 г. Апшеронск, ул. Ленина, 1, </t>
  </si>
  <si>
    <t>в лице генерального директора Иванова Ивана Ивановича,</t>
  </si>
  <si>
    <t>контактный телефон: 8918 0000000.</t>
  </si>
  <si>
    <t>Обоснование необходимости вырубки (уничтожения) зеленых насаждений:</t>
  </si>
  <si>
    <t>вырубка зеленых насаждений необходима для строительства многоуровневого гаражного комплекса.</t>
  </si>
  <si>
    <t>Адрес фактического расположения объекта: 352690, г.Апшеронск, ул.Ленина,1.</t>
  </si>
  <si>
    <t>Сроки выполнения работ: с 30.01.2014 г. по 30.05.2014 г.</t>
  </si>
  <si>
    <t>Банковские реквизиты: 352690 г. Апшеронск, ул. Ленина, 11,</t>
  </si>
  <si>
    <t>ИНН/КПП 232500000/23250001, р/с 12345678901234 в КБ «Банк».</t>
  </si>
  <si>
    <t xml:space="preserve">Правоустанавливающие документы на земельный участок, прилагаемые к заявлению: 1. _______________________________ </t>
  </si>
  <si>
    <t xml:space="preserve">                    2. _______________________________</t>
  </si>
  <si>
    <t xml:space="preserve">                    3. _______________________________</t>
  </si>
  <si>
    <t xml:space="preserve">                    </t>
  </si>
  <si>
    <t>Приложение № 3</t>
  </si>
  <si>
    <t>к административному регламенту администрации Апшеронского городского поселения Апшеронского района по предоставлению услуги «Выдача порубочного билета на территории муниципального образования»</t>
  </si>
  <si>
    <t>Порубочный билет</t>
  </si>
  <si>
    <t>от ________________ № ___________</t>
  </si>
  <si>
    <t>Получатель: _________________________________________________________</t>
  </si>
  <si>
    <t>Адрес: ______________________________________________________________</t>
  </si>
  <si>
    <t>Обоснование необходимости вырубки (уничтожения) ______________________</t>
  </si>
  <si>
    <t>Вид работ: ___________________________________________________________</t>
  </si>
  <si>
    <t>Наименование объекта: ________________________________________________</t>
  </si>
  <si>
    <t>________________________________________________________________________________________________</t>
  </si>
  <si>
    <t>Правоустанавливающие документы:</t>
  </si>
  <si>
    <t>1. __________________________________________________________________</t>
  </si>
  <si>
    <t>2. __________________________________________________________________</t>
  </si>
  <si>
    <t>3. __________________________________________________________________</t>
  </si>
  <si>
    <t>4. __________________________________________________________________</t>
  </si>
  <si>
    <t>Оплата компенсационной стоимости ____________________________________</t>
  </si>
  <si>
    <t xml:space="preserve">                                                                 (номер и дата платежного поручения)</t>
  </si>
  <si>
    <t xml:space="preserve">    В соответствии с прилагаемым актом обследования разрешается:</t>
  </si>
  <si>
    <t>вырубить _____________________________________________ деревьев, шт.</t>
  </si>
  <si>
    <t xml:space="preserve">                 _____________________________________________ кустарников, шт.</t>
  </si>
  <si>
    <t xml:space="preserve">                 _____________________________________________ газона, кв. м</t>
  </si>
  <si>
    <t xml:space="preserve">                 _____________________________________________ цветников, кв. м</t>
  </si>
  <si>
    <t>Срок действия порубочного билета: с ________ по ___________</t>
  </si>
  <si>
    <t xml:space="preserve">Глава Апшеронского городского     </t>
  </si>
  <si>
    <t>поселения Апшеронского района         ____________   ______________________</t>
  </si>
  <si>
    <t xml:space="preserve">                                                                             (подпись)                    Ф.И.О.</t>
  </si>
  <si>
    <t xml:space="preserve">           Приложение № 4</t>
  </si>
  <si>
    <t xml:space="preserve">к административному регламенту   </t>
  </si>
  <si>
    <t xml:space="preserve">администрации Апшеронского      </t>
  </si>
  <si>
    <t xml:space="preserve">городского поселения Апшеронского   </t>
  </si>
  <si>
    <t xml:space="preserve">района по предоставлению услуги </t>
  </si>
  <si>
    <t>«Выдача порубочного билета на территории муниципального                            образования»</t>
  </si>
  <si>
    <t>Утверждаю:</t>
  </si>
  <si>
    <t>Глава Апшеронского городского</t>
  </si>
  <si>
    <t xml:space="preserve"> поселения Апшеронского района</t>
  </si>
  <si>
    <t>_____________________________</t>
  </si>
  <si>
    <t>АКТ</t>
  </si>
  <si>
    <t>обследования зеленых насаждений</t>
  </si>
  <si>
    <t>г. Апшеронск                                                                               "_____" ________________2014 г</t>
  </si>
  <si>
    <t>Наименование объекта</t>
  </si>
  <si>
    <t xml:space="preserve">и его адрес: </t>
  </si>
  <si>
    <t>_____________________________________________________________</t>
  </si>
  <si>
    <t xml:space="preserve">юр. адрес, телефон  ______________________________________________________________________ </t>
  </si>
  <si>
    <t xml:space="preserve">Заявитель: </t>
  </si>
  <si>
    <t>__________________________________________________________________________</t>
  </si>
  <si>
    <t xml:space="preserve">Комиссия в составе: </t>
  </si>
  <si>
    <t>Ф.И.О.</t>
  </si>
  <si>
    <t>Произвела обследование зеленых насаждений на объектах:</t>
  </si>
  <si>
    <t xml:space="preserve">г. Апшеронск ул. _____________________________________________________________ </t>
  </si>
  <si>
    <t>и установила, что:</t>
  </si>
  <si>
    <t>1. Зеленые насаждения подлежат:</t>
  </si>
  <si>
    <t>Порода (вид) дерева</t>
  </si>
  <si>
    <t>или кустарника</t>
  </si>
  <si>
    <t>Общее</t>
  </si>
  <si>
    <t>кол-во,</t>
  </si>
  <si>
    <t>шт.</t>
  </si>
  <si>
    <t>Подлежат</t>
  </si>
  <si>
    <t>аварийному сносу</t>
  </si>
  <si>
    <t>вынужденному сносу</t>
  </si>
  <si>
    <t xml:space="preserve">Подлежат &lt;*&gt; </t>
  </si>
  <si>
    <t>Причина</t>
  </si>
  <si>
    <t>Кол-во</t>
  </si>
  <si>
    <t xml:space="preserve">Кол-во </t>
  </si>
  <si>
    <t>Вид работы</t>
  </si>
  <si>
    <t>* Омолаживающая радикальная обрезка деревьев на высокий пень выполняется поздней осенью после спада листвы до начала устойчивых морозов или ранней весной до начала интенсивного сокодвижения в дереве (распускания листвы) с обязательной замазкой мест срезов садовым варом или масляной краской на натуральной олифе.</t>
  </si>
  <si>
    <t>2. Состояние деревьев и кустарников, попадающих под вынужденный снос:</t>
  </si>
  <si>
    <t>Порода (вид)</t>
  </si>
  <si>
    <t xml:space="preserve">Состояние </t>
  </si>
  <si>
    <t xml:space="preserve">Диаметр </t>
  </si>
  <si>
    <t>Размер ущерба, руб</t>
  </si>
  <si>
    <t>3. Другие насаждения, попадающие под снос:</t>
  </si>
  <si>
    <t xml:space="preserve">Насаждение </t>
  </si>
  <si>
    <t>Площадь</t>
  </si>
  <si>
    <t xml:space="preserve">или длина </t>
  </si>
  <si>
    <t xml:space="preserve">         Нет</t>
  </si>
  <si>
    <t>Нет</t>
  </si>
  <si>
    <t>4. Общий размер ущерба, подлежащий возмещения Заявителем, составляет ___________ руб</t>
  </si>
  <si>
    <t xml:space="preserve">Подписи членов Комиссии: </t>
  </si>
  <si>
    <t xml:space="preserve">________________________ </t>
  </si>
  <si>
    <t xml:space="preserve">Заверенная копия Акта обследования получена "____" ____________ 20___г. </t>
  </si>
  <si>
    <t xml:space="preserve">Уполномоченный представитель Заявителя    _________     _______________ </t>
  </si>
  <si>
    <t>Заместитель главы Апшеронского городского</t>
  </si>
  <si>
    <t>поселения Апшеронский района                                                        Н.И.Покусаева</t>
  </si>
  <si>
    <t>ПОСТАНОВЛЕНИЕ                                             от 09 октября 2015 г. № 464</t>
  </si>
  <si>
    <t xml:space="preserve">                                                                    УТВЕРЖДЕН</t>
  </si>
  <si>
    <t xml:space="preserve">                                                                            постановлением администрации</t>
  </si>
  <si>
    <t xml:space="preserve">                                                                        Апшеронского городского поселения</t>
  </si>
  <si>
    <t xml:space="preserve">                                                                                    Апшеронского района</t>
  </si>
  <si>
    <t xml:space="preserve">                                                                                   от 05.09.2017 г № 500</t>
  </si>
  <si>
    <t xml:space="preserve">услуги «Выдача разрешений на строительство, реконструкцию  </t>
  </si>
  <si>
    <t>объектов капитального строительства»</t>
  </si>
  <si>
    <t>1.1.Предмет регулирования регламента</t>
  </si>
  <si>
    <t>Настоящий Административный регламент администрации Апшеронского городского поселения Апшеронского района по предоставлению муниципальной услуги «Выдача разрешений на строительство, реконструкцию объектов капитального строительства» (далее - Административный регламент) разработан в целях повышения качества предоставления муниципальной услуги и определяет сроки и последовательность действий (административных процедур) при осуществлении полномочий по предоставлению муниципальной услуги «Выдача разрешений на строительство, реконструкцию объектов капитального строительства» (далее по тексту – муниципальная услуга).</t>
  </si>
  <si>
    <t>Настоящий Административный регламент распространяется на взаимоотношения, возникшие при предоставлении муниципальной услуги по выдаче разрешения на строительство, реконструкцию объекта капитального строительства на территории Апшеронского городского поселения Апшеронского района (далее – разрешение на строительство).</t>
  </si>
  <si>
    <t>В данном Административном регламенте используются следующие основные понятия:</t>
  </si>
  <si>
    <t>а) разрешение на строительство - документ, подтверждающий соответствие проектной документации требованиям градостроительного плана земельного участка или проекту планировки территории и проекту межевания территории (в случае строительства, реконструкции линейных объектов), и дающий застройщику право осуществлять строительство, реконструкцию объектов капитального строительства,  за исключением случаев, предусмотренных Градостроительным кодексом Российской Федерации;</t>
  </si>
  <si>
    <t>б) застройщик - физическое или юридическое лицо, обеспечивающее на принадлежащем ему земельном участке строительство, реконструкцию, капитальный ремонт объектов капитального строительства, а также выполнение инженерных изысканий, подготовку проектной документации для их строительства, реконструкции, капитального ремонта;</t>
  </si>
  <si>
    <t>в) объект капитального строительства - здание, строение, сооружение, объекты, строительство, которых не завершено (далее – объекты незавершенного строительства) за исключением временных построек, киосков, навесов и других подобных построек;</t>
  </si>
  <si>
    <t>г) этап строительства - строительство или реконструкция объекта капитального строительства из числа объектов капитального строительства, планируемых к строительству, реконструкции на одном земельном участке, если такой объект может быть введен в эксплуатацию и эксплуатироваться автономно (то есть независимо от строительства или реконструкции иных объектов капитального строительства на этом земельном участке), а также строительство или реконструкция части объекта капитального строительства, которая может быть введена в эксплуатацию и эксплуатироваться автономно (то есть независимо от строительства или реконструкции иных частей этого объекта капитального строительства);</t>
  </si>
  <si>
    <t>д) заявитель - застройщик;</t>
  </si>
  <si>
    <t>е) выдача разрешения на строительство - физическая передача заявителю разрешительного документа специалистом  отдела архитектуры и градостроительства администрации Апшеронского городского поселения Апшеронского района.</t>
  </si>
  <si>
    <t>1.2. Описание заявителей, имеющих право на получение</t>
  </si>
  <si>
    <t>Получателями муниципальной услуги являются физические или юридические лица (далее – заявитель).</t>
  </si>
  <si>
    <t>- непосредственно в отделе архитектуры и градостроительства администрации Апшеронского городского поселения Апшеронского района (далее – Отдел архитектуры);</t>
  </si>
  <si>
    <t>- блок-схема (приложение № 3);</t>
  </si>
  <si>
    <t>- порядок обжалования действий (бездействий) должностных лиц, оказывающих муниципальную услугу.</t>
  </si>
  <si>
    <t>1.3.3. График приема получателей муниципальной услуги в Отделе архитектуры:</t>
  </si>
  <si>
    <t>понедельник - четверг:</t>
  </si>
  <si>
    <t>пятница:</t>
  </si>
  <si>
    <t>1.3.4. Местонахождение Отдела архитектуры, являющегося исполнителем муниципальной услуги: г.Апшеронск, ул. Коммунистическая, 17, (одноэтажное здание во дворе, кабинет № 2). Отдел расположен в зоне движения маршрутов пассажирского транспорта № 1, № 4, № 5, № 7, № 9, № 13, № 14 (Остановка «Администрация»).</t>
  </si>
  <si>
    <t>Понедельник - четверг</t>
  </si>
  <si>
    <t>Пятница</t>
  </si>
  <si>
    <t xml:space="preserve"> - при консультировании по телефону сотрудник Отдела архитектуры должен назвать свою фамилию, имя, отчество, должность, а также наименование органа, в которое обратилось заинтересованное лицо, а затем в вежливой форме четко и подробно проинформировать обратившегося по интересующим вопросам;</t>
  </si>
  <si>
    <t>-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t>
  </si>
  <si>
    <t xml:space="preserve"> - при консультировании посредством индивидуального устного общения, сотрудник Отдела архитектуры дает гражданину полный, точный и оперативный ответ на поставленные вопросы; </t>
  </si>
  <si>
    <t>- при консультировании по письменным обращениям, заявителю дается четкий и понятный ответ на поставленные вопросы, указывается фамилия, имя, отчество, должность и номер телефона исполнителя. Ответ на обращение, содержащий консультативную информацию, направляется по почте на адрес заявителя в срок, не превышающий 30 рабочих дней с момента поступления письменного обращения.</t>
  </si>
  <si>
    <t>1.3.11. Информация о приостановлении предоставления муниципальной услуги или об отказе в ее предоставлении направляется заявителю письмом и дублируется по телефону, указанному в заявлении (при наличии соответствующих данных в заявлении).</t>
  </si>
  <si>
    <t>1.3.12. Информация о сроке завершения оформления документов и возможности их получения заявителю сообщается при подаче документов и при возобновлении предоставления муниципальной услуги после ее приостановления, а в случае сокращения срока - по указанному в заявлении телефону или письменно по указанному в заявлении адресу.</t>
  </si>
  <si>
    <t>1.3.13.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или посредством личного посещения Отдела архитектуры.</t>
  </si>
  <si>
    <t>1.3.14. Информацию о предоставлении муниципальной услуги также можно получить в сети Интернет с использованием Федеральной государственной информационной системы «Портал государственных услуг» по электронному адресу: http:// www.gosuslugi.ru (далее – Портал государственных услуг)  и региональной информационной системы «Портал Государственных и муниципальных услуг Краснодарского края» -  http://pgu.krasnodar.ru (далее – Портал края).</t>
  </si>
  <si>
    <t>1.3.15. Предоставление муниципальной услуги в электронном виде будет возможным после ее размещения на Портале государственных услуг.</t>
  </si>
  <si>
    <t>Выдача разрешений на строительство, реконструкцию объектов капитального строительства.</t>
  </si>
  <si>
    <t>Муниципальная услуга предоставляется отделом архитектуры и градостроительства администрации Апшеронского городского поселения Апшеронского района.</t>
  </si>
  <si>
    <t>2.3.1. Результатом предоставления муниципальной услуги является:</t>
  </si>
  <si>
    <t>- принятие решения о выдаче разрешения на строительство, реконструкцию объектов капитального строительства;</t>
  </si>
  <si>
    <t>- принятие решения о продлении срока действия разрешения на строительство, реконструкцию объектов капитального строительства;</t>
  </si>
  <si>
    <t>- отказ в выдаче разрешения на строительство, реконструкцию объектов капитального строительства.</t>
  </si>
  <si>
    <t>2.3.2. Процедура предоставления муниципальной услуги завершается получением заявителем одного из следующих документов:</t>
  </si>
  <si>
    <t>- разрешения на строительство, реконструкцию объектов капитального строительства;</t>
  </si>
  <si>
    <t>- письменного мотивированного отказа в выдаче разрешения на строительство, реконструкцию объектов капитального строительства.</t>
  </si>
  <si>
    <t>Выдача разрешения на строительство, реконструкцию объектов капитального строительства осуществляется в течение 7 рабочих дней со дня подачи заявителем заявления и документов, согласно пункту 2.6 настоящего Административного регламента, обязанность по предоставлению которых возложена на заявителя.</t>
  </si>
  <si>
    <t>2.5. Правовые основания для предоставления</t>
  </si>
  <si>
    <t>- Конституцией Российской Федерации, принятой 12 декабря 1993 года (первоначальный текст опубликован в «Российской газете» от 25.12.1993 № 237, в Собрании законодательства Российской Федерации от 26.01.2009 № 4, ст. 445);</t>
  </si>
  <si>
    <t>- Федеральным законом от 29 декабря 2004 года № 190-ФЗ «Градостроительный кодекс Российской Федерации» (первоначальный текст документа опубликован в изданиях: «Российская газета», № 290, 30.12.2004, «Собрание законодательства РФ», 03.01.2005, № 1 (часть 1), ст. 16, «Парламентская газета», № 5-6, 14.01.2005);</t>
  </si>
  <si>
    <t>- 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30.07.2010, «Собрание законодательства РФ», 02.08.2010, № 31, ст. 4179);</t>
  </si>
  <si>
    <t>- Федеральным законом от 02 мая 2006 года № 59-ФЗ «О порядке рассмотрения обращений граждан Российской Федерации» (первоначальный текст документа опубликован в изданиях «Российская газета», № 95, 05.05.2006, «Собрание законодательства РФ», 08.05.2006, № 19, ст. 2060, «Парламентская газета», № 70-71, 11.05.2006);</t>
  </si>
  <si>
    <t>- Федеральным законом от 29 декабря 2004 года № 191-ФЗ «О введении в действие Градостроительного кодекса Российской Федерации» (первоначальный текст документа опубликован в изданиях «Российская газета», № 290, 30.12.2004, «Собрание законодательства РФ», 03.01.2005, № 1 (часть 1), ст. 17, «Парламентская газета», № 5-6, 14.01.2005);</t>
  </si>
  <si>
    <t xml:space="preserve">- Федеральным законом от 06 октября 2003 года № 131-Ф3 «Об общих принципах организации местного самоуправления в Российской Федерации» (первоначальный текст документа опубликован в изданиях «Собрание законодательства РФ», 06.10.2003, № 40, ст. 3822, «Парламентская газета», № 186, 08.10.2003, «Российская газета», № 202, 08.10.2003); </t>
  </si>
  <si>
    <t xml:space="preserve">- приказом Министерства строительства и жилищно 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объектов в эксплуатацию </t>
  </si>
  <si>
    <t>- постановлением Правительства Российской Федерации от 16 февраля 2008 года № 87 «О составе разделов проектной документации и требованиях к их содержанию» (текст опубликован в изданиях: «Собрание законодательства РФ», 25.02.2008, № 8, ст. 744, «Российская газета», № 41, 27.02.2008);</t>
  </si>
  <si>
    <t>- уставом Апшеронского городского поселения Апшеронского района.</t>
  </si>
  <si>
    <t>для предоставления муниципальной услуги</t>
  </si>
  <si>
    <t xml:space="preserve">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подлежащий представлению заявителем: </t>
  </si>
  <si>
    <t>1) заявление на имя главы Апшеронского городского поселения Апшеронского района (далее – заявление), которое составляется по форме согласно приложению № 1 к настоящему Административному регламенту в 1-м экземпляре (оригинал). Образец заполнения заявления приведен в приложении № 2 к настоящему Административному регламенту;</t>
  </si>
  <si>
    <t>2) документ, удостоверяющий личность заявителя (заявителей), являющегося физическим лицом, либо личность представителя юридического лица, в случае обращения доверенного лица – доверенность и документ, удостоверяющий его личность;</t>
  </si>
  <si>
    <t>3) свидетельство о государственной регистрации физического лица в качестве индивидуального предпринимателя (для индивидуальных предпринимателей), свидетельство о государственной регистрации юридического лица (для юридических лиц);</t>
  </si>
  <si>
    <t>4) правоустанавливающие документы на земельный участок;</t>
  </si>
  <si>
    <t>4.1)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</si>
  <si>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 xml:space="preserve">4.2)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t>
  </si>
  <si>
    <t xml:space="preserve">4.3) материалы, содержащиеся в проектной документации: </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</si>
  <si>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</si>
  <si>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</si>
  <si>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 xml:space="preserve">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</si>
  <si>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</si>
  <si>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</si>
  <si>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</si>
  <si>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</si>
  <si>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 Р.Ф;</t>
  </si>
  <si>
    <t xml:space="preserve">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Р.Ф ), если такая проектная документация подлежит экспертизе в соответствии со статьей 49 Градостроительного кодекса Р.Ф, положительное заключение государственной экспертизы проектной документации в случаях, предусмотренных частью 3.4 статьи 49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 РФ; </t>
  </si>
  <si>
    <t>4.4) заключение, предусмотренное частью 3.5 статьи 49 Градостроительного кодекса Р.Ф., в случае использования модифицированной проектной документации;</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</si>
  <si>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 Российской Федерации);</t>
  </si>
  <si>
    <t>6) согласие всех правообладателей объекта капитального строительства в случае реконструкции такого объекта, за исключением указанных в пункте 6.2 настоящей части случаев реконструкции многоквартирного дома;</t>
  </si>
  <si>
    <t>5.1)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</si>
  <si>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5.2)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</si>
  <si>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</si>
  <si>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</si>
  <si>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2.6.2. В целях строительства, реконструкции линейных объектов, дополнительно, согласно постановлению Правительства Российской Федерации от 16 февраля 2008 года №87 «О составе разделов проектной документации и требованиях к их содержанию», прилагаются следующие документы:</t>
  </si>
  <si>
    <t>- проект полосы отвода;</t>
  </si>
  <si>
    <t>- информация о зданиях, строениях и сооружениях, входящих в инфраструктуру линейного объекта.</t>
  </si>
  <si>
    <t>Все выше перечисленные документы в пункте 2.6.1. раздела 2 настоящего Административного регламента  предоставляются в копиях по 1 экземпляру и подлинниках для ознакомления. В случае невозможности представления подлинников представляются нотариально заверенные копии.</t>
  </si>
  <si>
    <t>2.6.3. В целях строительства, реконструкции объекта индивидуального жилищного строительства заявитель направляет заявление о выдаче разрешения на строительство в администрацию Апшеронского городского поселения Апшеронского района. Для принятия решения о выдаче разрешения на строительство необходимы следующие документы: </t>
  </si>
  <si>
    <t>1) правоустанавливающие документы на земельный участок;</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</si>
  <si>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</si>
  <si>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</si>
  <si>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 xml:space="preserve">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Российской Федерации.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 </t>
  </si>
  <si>
    <t>2.6.4. Документы (их копии или сведения, содержащиеся в них), указанные в подпунктах 1 и 2 пункта 2.6.3., запрашиваются администрацией Апшеронского городского поселения Апшеронского района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заявитель не представил указанные документы самостоятельно. </t>
  </si>
  <si>
    <t xml:space="preserve"> Документы, указанные в подпункте 1 пункта 2.6.3, предоставляются заявителем самостоятельно, если указанные документы (их копии или сведения, содержащиеся в них) отсутствуют в Едином государственном реестре прав на недвижимое имущество и сделок с ним. Документы (их копии или сведения, содержащиеся в них), указанные в подпунктах 4, 5, 8 пункта 2.6.1. раздела 2 настоящего Административного регламента, запрашиваются органом, предоставляющим муниципальную услугу,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заявитель не представил указанные документы самостоятельно.</t>
  </si>
  <si>
    <t xml:space="preserve">Документ, указанный в подпункте 4 пункта 2.6.1. раздела 2 настоящего Административного регламента предоставляется заявителем самостоятельно, если указанный документ (его копия или сведения, содержащиеся в нем) отсутствуют в Едином государственном реестре прав на недвижимое имущество и сделок с ним. </t>
  </si>
  <si>
    <t>Необходимые документы для получения разрешения на строительство направляются в уполномоченные на выдачу таких разрешений органы исполнительной власти в электронном виде в случае, если проектная документация объекта капитального строительства и результаты инженерных изысканий, выполненные для подготовки проектной документации, а также другие документы, необходимые для государственной экспертизы проектной документации и результатов инженерных изысканий, представлялись в электронной форме.</t>
  </si>
  <si>
    <t xml:space="preserve">2.6.5. При обращении за услугой могут требоваться документы от следующих организаций: </t>
  </si>
  <si>
    <t>№ п/п</t>
  </si>
  <si>
    <t>Наименование</t>
  </si>
  <si>
    <t>учреждения</t>
  </si>
  <si>
    <t>Местонахождение</t>
  </si>
  <si>
    <t>Телефон</t>
  </si>
  <si>
    <t>1.</t>
  </si>
  <si>
    <t>Муниципальное казенное учреждение «МФЦ Апшеронского района»</t>
  </si>
  <si>
    <t>(архивные справки)</t>
  </si>
  <si>
    <t xml:space="preserve">352690, Краснодарский край, </t>
  </si>
  <si>
    <t xml:space="preserve">город Апшеронск,  </t>
  </si>
  <si>
    <t>улица  Пролетарская, 179</t>
  </si>
  <si>
    <t>2-52-30</t>
  </si>
  <si>
    <t>2.</t>
  </si>
  <si>
    <t>Нотариальная контора</t>
  </si>
  <si>
    <t>город Апшеронск, улица Ленина, 18</t>
  </si>
  <si>
    <t>2-79-70</t>
  </si>
  <si>
    <t>3.</t>
  </si>
  <si>
    <t>Апшеронский районный суд</t>
  </si>
  <si>
    <t>Краснодарского края</t>
  </si>
  <si>
    <t xml:space="preserve">город Апшеронск, </t>
  </si>
  <si>
    <t>улица Ленина, 73</t>
  </si>
  <si>
    <t>2-80-92,</t>
  </si>
  <si>
    <t>2-80-05</t>
  </si>
  <si>
    <t>4.</t>
  </si>
  <si>
    <t>Апшеронский отдел </t>
  </si>
  <si>
    <t>Управления Федеральной службы государственной службы регистрации, кадастра и картографии по Краснодарскому краю</t>
  </si>
  <si>
    <t xml:space="preserve">352690,  Краснодарский край, </t>
  </si>
  <si>
    <t xml:space="preserve">улица Ворошилова, 54 </t>
  </si>
  <si>
    <t>2-17-86</t>
  </si>
  <si>
    <t>+5.</t>
  </si>
  <si>
    <t>Управление имущественных отношений муниципального образования Апшеронский район</t>
  </si>
  <si>
    <t>улица Коммунистическая, 17</t>
  </si>
  <si>
    <t>6.</t>
  </si>
  <si>
    <t>Государственное автономное учреждение Краснодарского края «Краснодаркрайгосэкспертиза»</t>
  </si>
  <si>
    <t xml:space="preserve">350000, город Краснодар, </t>
  </si>
  <si>
    <t>улица Северная, 324 к</t>
  </si>
  <si>
    <t>262-62-22</t>
  </si>
  <si>
    <t>7.</t>
  </si>
  <si>
    <t>Федеральное государственное  унитарное предприятие «Российский государственный центр инвентаризации и учета объектов недвижимости – Федеральное БТИ»</t>
  </si>
  <si>
    <t>улица Профсоюзная, д. 60</t>
  </si>
  <si>
    <t>2-73-99</t>
  </si>
  <si>
    <t>8.</t>
  </si>
  <si>
    <t>Филиал государственного  унитарного предприятия Краснодарского края «Крайтехинвентаризация – краевое БТИ»</t>
  </si>
  <si>
    <t>ул.Коммунистическая, 17</t>
  </si>
  <si>
    <t>2-15-30</t>
  </si>
  <si>
    <t>2.6.6. Проектная документация должна быть утверждена застройщиком.</t>
  </si>
  <si>
    <t>2.6.7. Разрешение на строительство может быть выдано на отдельные этапы строительства, реконструкции на основании заявления получателя муниципальной услуги.</t>
  </si>
  <si>
    <t>2.6.8. От заявителей запрещается требовать:</t>
  </si>
  <si>
    <t>Исчерпывающий перечень оснований для отказа в приёме документов, необходимых для предоставления муниципальной услуги:</t>
  </si>
  <si>
    <t>- оснований для приема документов законом не предусмотрено.</t>
  </si>
  <si>
    <t xml:space="preserve">2.8. Исчерпывающий перечень оснований для отказа </t>
  </si>
  <si>
    <t>в предоставлении муниципальной услуги</t>
  </si>
  <si>
    <t>2.8.1. В предоставлении муниципальной услуги, предусмотренной настоящим Административным регламентом, отказывается в следующих случаях:</t>
  </si>
  <si>
    <t>- отсутствие права у заявителя на получение муниципальной услуги;</t>
  </si>
  <si>
    <t>- отсутствие документов, наличие которых предусмотрено пунктом 2.6 раздела 2 настоящего Административного регламента, обязанность по предоставлению которых возложена на заявителя;</t>
  </si>
  <si>
    <t>- несоответствие предоставленных документов требованиям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требованиям, установленным в разрешении на отклонение от предельных параметров разрешенного строительства, реконструкции;</t>
  </si>
  <si>
    <t>2.8.2. В предоставлении муниципальной услуги, предусмотренной настоящим Административным регламентом, применительно к продлению срока действия разрешения на строительство (о продлении срока действия разрешения на строительство объекта индивидуального жилищного строительства) отказывается в следующих случаях:</t>
  </si>
  <si>
    <t>- отсутствие документов, предусмотренных пунктом 2.6 раздела 2 настоящего Административного регламента;</t>
  </si>
  <si>
    <t>- если строительство, реконструкция объекта капитального строительства не начаты до истечения срока подачи заявления о продлении срока действия разрешения на строительство.</t>
  </si>
  <si>
    <t>2.8.3. Муниципальная услуга не предоставляется в случаях, когда выдача разрешения на строительство не требуется:</t>
  </si>
  <si>
    <t>- строительство гаража на земельном участке, предоставленном физическому лицу для целей, не связанных с осуществлением предпринимательской деятельности, или строительства на земельном участке, предоставленном для ведения садоводства, дачного хозяйства;</t>
  </si>
  <si>
    <t>- строительство, реконструкция объектов, не являющихся объектами капитального строительства (киосков, навесов и других);</t>
  </si>
  <si>
    <t>- строительство на земельном участке строений и сооружений вспомогательного использования;</t>
  </si>
  <si>
    <t>- изменения объектов капитального строительства и (или) их частей, если такие изменения не затрагивают конструктивные и другие характеристики их надежности и безопасности и не превышают предельные параметры разрешенного строительства, реконструкции, установленные градостроительным регламентом;</t>
  </si>
  <si>
    <t>- капитальный ремонт объектов капитального строительства.</t>
  </si>
  <si>
    <t xml:space="preserve"> 2.9. Порядок, размер и основания взимания платы </t>
  </si>
  <si>
    <t>за предоставление муниципальной услуги</t>
  </si>
  <si>
    <t>Плата за предоставление муниципальной услуги, предусмотренной настоящим Административным регламентом, с заявителя не взимается.</t>
  </si>
  <si>
    <t xml:space="preserve">2.10. Максимальный срок ожидания в очереди при подаче запроса </t>
  </si>
  <si>
    <t xml:space="preserve">о предоставлении муниципальной услуги и при получении </t>
  </si>
  <si>
    <t> Срок ожидания заявителем в очереди при подаче запроса (заявления) о предоставлении муниципальной услуги, предусмотренной настоящим Административным регламентом, не должен превышать 10 минут.</t>
  </si>
  <si>
    <t>Срок ожидания заявителем в очереди при получении результата предоставления муниципальной услуги, предусмотренной настоящим Административным регламентом, не должен превышать 10 минут.</t>
  </si>
  <si>
    <t xml:space="preserve"> </t>
  </si>
  <si>
    <t>Срок регистрации запроса о предоставлении муниципальной услуги - в течение одного рабочего дня (дня фактического поступления запроса (заявления) в администрацию Апшеронского городского поселения Апшеронского района).</t>
  </si>
  <si>
    <t>- прием получателей муниципальной услуги осуществляется в помещении Отдела архитектуры;</t>
  </si>
  <si>
    <t>- места ожидания должны соответствовать комфортным условиям для заявителей и оптимальным условиям для работы специалистов;</t>
  </si>
  <si>
    <t>- рабочее место специалиста, предоставляющего муниципальную услугу, должно быть оборудовано персональным компьютером с возможностью доступа к необходимым информационным базам данных и оргтехникой;</t>
  </si>
  <si>
    <t>- блок-схема последовательности действий (приложение № 3) по выдаче разрешений на строительство и краткое описание порядка предоставления услуги.</t>
  </si>
  <si>
    <t xml:space="preserve">2.13. Показатели доступности и качества </t>
  </si>
  <si>
    <t xml:space="preserve">  </t>
  </si>
  <si>
    <t xml:space="preserve"> - транспортная доступность к месту предоставления муниципальной услуги; </t>
  </si>
  <si>
    <t xml:space="preserve">административных процедур, требования </t>
  </si>
  <si>
    <t>к порядку их выполнения</t>
  </si>
  <si>
    <t>- прием документов и регистрация заявления на предоставление муниципальной услуги;</t>
  </si>
  <si>
    <t>- рассмотрение представленных документов, заявления и направление межведомственного запроса;</t>
  </si>
  <si>
    <t>- рассмотрение полного пакета документов и принятие решения о предоставлении либо об отказе в предоставлении муниципальной услуги;</t>
  </si>
  <si>
    <t>- оформление и выдача разрешения на строительство, реконструкцию объектов капитального строительства либо мотивированного отказа в выдаче разрешения на строительство, реконструкцию объектов капитального строительства;</t>
  </si>
  <si>
    <t>3.1. Описание административной процедуры</t>
  </si>
  <si>
    <t>муниципальной услуги»</t>
  </si>
  <si>
    <t xml:space="preserve">3.2. Рассмотрение представленных документов, заявления </t>
  </si>
  <si>
    <t>и направление межведомственного запроса</t>
  </si>
  <si>
    <t>Основанием для начала процедуры рассмотрения заявления о предоставлении муниципальной услуги является поступление заявления с визой главы Апшеронского городского поселения Апшеронского района специалисту, ответственному за предоставление муниципальной услуги.</t>
  </si>
  <si>
    <t>Специалист Отдела архитектуры, предоставляющий муниципальную услугу, после получения документов осуществляет проверку полноты и достоверности документов. В случае непредставления заявителем по собственной инициативе документов, указанных в подпунктах 4,5,8 пункта 2.6.1. раздела 2 настоящего Административного регламента, работником Отдела архитектуры в течение 2 календарных дней со дня получения документов, подготавливается межведомственный запрос в соответствующие органы (организации).</t>
  </si>
  <si>
    <t>Межведомственный запрос оформляется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 Направление межведомственного запроса осуществляется в электронной форме по каналам системы межведомственного электронного взаимодействия, либо по иным электронным каналам. Также допускается направление запросов в бумажном виде по почте, факсу, посредством курьера.</t>
  </si>
  <si>
    <t xml:space="preserve">3.3. Рассмотрение полного пакета документов </t>
  </si>
  <si>
    <t xml:space="preserve">и принятие решения о предоставлении либо об отказе </t>
  </si>
  <si>
    <t>3.3.1. Специалист Отдела архитектуры, предоставляющий муниципальную услугу, после получения ответа по межведомственному запросу, рассмотрев полный пакет документов,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t>
  </si>
  <si>
    <t>3.3.2.Специалист, ответственный за исполнение муниципальной услуги, в течение 5-ти рабочих дней производит проверку наличия и правильность оформления, представленных заявителем документов, убеждаясь, что:</t>
  </si>
  <si>
    <t>- заявление соответствует образцу заявления, предусмотренному Административным регламентом;</t>
  </si>
  <si>
    <t>- документы по комплектности соответствуют перечню документов, указанных в пункте 2.6 Административного регламента, в случаях предоставления муниципальной услуги для соответствующего объекта капитального строительства;</t>
  </si>
  <si>
    <t>-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градостроительного плана земельного участка;</t>
  </si>
  <si>
    <t>- в случае выдачи разрешения на строительство линейного объекта проводит проверку проекта планировки территории и проекта межевания территории, а также красным линиям;</t>
  </si>
  <si>
    <t>- в случае выдачи лицу разрешения на отклонение от предельных параметров разрешенного строительства, реконструкции проводит проверку проектной документации или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t>
  </si>
  <si>
    <t>- оформление разделов проектной документации соответствует требованиям постановления Правительства Российской Федерации от 16 февраля 2008 года № 87 «О составе разделов проектной документации и требованиях к их содержанию».</t>
  </si>
  <si>
    <t>3.3.3. Разрешение на строительство является документом, подтверждающим соответствие проектной документации требованиям градостроительного плана земельного участка или проекту планировки территории и проекту межевания территории (в случае строительства, реконструкции линейных объектов) и дающим заявителю право осуществлять строительство, реконструкцию объектов капитального строительства, за исключением случаев, предусмотренных Градостроительным кодексом Российской Федерации.</t>
  </si>
  <si>
    <t>Разрешение на строительство выдается на срок, предусмотренный проектом организации строительства объекта капитального строительства.  На строительство жилых домов разрешение выдается на 10 лет. Срок действия разрешения на строительство при переходе права на земельный участок и объекты капитального строительства сохраняется.</t>
  </si>
  <si>
    <t xml:space="preserve">3.3.4. При наличии оснований, предусмотренных пунктом 3.3.2 Административного регламента, специалист Отдела архитектуры готовит проект отказа в выдаче разрешения на строительство с указанием мотивированных причин отказа в предоставлении муниципальной услуги, со ссылками на нормативные правовые акты Российской Федерации. </t>
  </si>
  <si>
    <t>3.3.5. В случае если представленные документы соответствуют нормативным правовым актам Российской Федерации, нормативным правовым актам администрации Апшеронского городского поселения Апшеронского района, и отсутствуют основания указанные в пункте 3.3.2. Административного регламента, специалистом Отдела архитектуры в течение одного рабочего дня готовится проект разрешения на строительство на бланке, утвержденном постановлением Правительства Российской Федерации от 24 ноября 2005 года № 698 «О форме разрешения на строительство и форме разрешения на ввод объекта в эксплуатацию».</t>
  </si>
  <si>
    <t>3.3.6. Подготовленный в четырех экземплярах проект разрешения на строительство, реконструкцию объектов капитального строительства направляется для подписания главе Апшеронского городского поселения Апшеронского района.</t>
  </si>
  <si>
    <t>3.3.7. В соответствие с пунктом 15 статьи 51 Градостроительного кодекса Российской Федерации специалист Отдела архитектуры направляет копию разрешения на строительство, реконструкцию объектов капитального строительства в федеральный орган исполнительной власти, уполномоченный на осуществление государственного строительного надзора, в случае, если выдано разрешение на строительство объектов капитального строительства, указанных в пункте 5.1 статьи 6 Градостроительного кодекса Российской Федерации, или в орган исполнительной власти субъекта Российской Федерации, уполномоченный на осуществление государственного строительного надзора, в случае, если выдано разрешение на строительство иных объектов капитального строительства.</t>
  </si>
  <si>
    <t>3.4. Выдача разрешения на строительство,</t>
  </si>
  <si>
    <t>реконструкцию объектов капитального строительства либо</t>
  </si>
  <si>
    <t xml:space="preserve">мотивированного отказа в выдаче разрешения на строительство, </t>
  </si>
  <si>
    <t>реконструкцию объектов капитального строительства</t>
  </si>
  <si>
    <t>3.4.1. Основанием начала процедуры является получение специалистом подписанного разрешения на строительство, реконструкцию объектов капитального строительства либо письменного уведомления об отказе.</t>
  </si>
  <si>
    <t>3.4.2. Специалист Отдела архитектуры в течение одного рабочего дня с момента подписания разрешения на строительство, реконструкцию объектов капитального строительства регистрирует его в журнале регистрации выданных разрешений и передает заявителю лично, с обязательной росписью в указанном журнале.</t>
  </si>
  <si>
    <t>Разрешение на строительство, реконструкцию объектов капитального строительств может быть выдано уполномоченному доверенностью лицу на руки с предъявлением документа, удостоверяющего личность.</t>
  </si>
  <si>
    <t>Два экземпляра разрешения на строительство, реконструкцию объектов капитального строительств выдается заявителю, другой передается на хранение в муниципальный архив, третий в отдел архитектуры и градостроительства администрации Апшеронского городского поселения Апшеронского района.</t>
  </si>
  <si>
    <t>Максимальный срок выполнения указанного действия составляет три дня.</t>
  </si>
  <si>
    <t>Заявитель в течение 10 дней со дня получения разрешения на строительство обязан безвозмездно передать в администрацию Апшеронского городского поселения Апшеронского района сведения о площади, высоте и этажности планируемого объекта капитального строительства, о сетях инженерно-технического обеспечения, один экземпляр копии результатов инженерных изысканий и по одному экземпляру копий разделов проектной документации, предусмотренных пунктах 2, 8-10 и 11.1 части 12 статьи 48 Градостроительного кодекса Российской Федерации, для размещения в информационной системе обеспечения градостроительной деятельности, а именно:</t>
  </si>
  <si>
    <t>- схема планировочной организации земельного участка, выполненная в соответствии с градостроительным планом земельного участка;</t>
  </si>
  <si>
    <t>- перечень мероприятий по охране окружающей среды;</t>
  </si>
  <si>
    <t>- перечень мероприятий по обеспечению пожарной безопасности;</t>
  </si>
  <si>
    <t>-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подготовки соответствующей проектной документации);</t>
  </si>
  <si>
    <t>- перечень мероприятий по обеспечению соблюдения требований энергетической эффективности и требований оснащенности зданий, строений, сооружений приборами учета используемых энергетических ресурсов.</t>
  </si>
  <si>
    <t>3.4.3. Отказ в выдаче разрешения на строительство выдается заявителю не позднее 7 рабочих дней с момента регистрации заявления при наличии оснований, предусмотренных пунктом 3.3.2 настоящего Административного регламента, выявленных в процессе проверки представленных документов.</t>
  </si>
  <si>
    <t>Решение о предоставлении муниципальной услуги или об отказе в предоставлении муниципальной услуги направляется в Отдел архитектуры и выдается заявителю лично (его законному представителю) или направляется по почте специалистом отдела организационно-кадровой работы администрации Апшеронского городского поселения Апшеронского района, не позднее, чем через три рабочих дня со дня принятия решения. При этом ранее представленные документы возвращаются заявителю.</t>
  </si>
  <si>
    <t>Срок выдачи заявителю результата предоставления муниципальной услуги не должен превышать 10 минут.</t>
  </si>
  <si>
    <t>Отказ в выдаче разрешения на строительство может быть оспорен лицом, осуществляющим строительство, в судебном порядке.</t>
  </si>
  <si>
    <t xml:space="preserve">4. Порядок и формы контроля за предоставлением </t>
  </si>
  <si>
    <t>3.1. Текущий контроль за соблюдением последовательности действий, определенных настоящим Административным регламентом по предоставлению муниципальной услуги, и принятием решений специалистом Отдела архитектуры осуществляется начальником Отдела архитектуры. При отсутствии должности начальника Отдела архитектуры контроль осуществляет начальник правового управления администрации Апшеронского городского поселения Апшеронского района, курирующий деятельность данного Отдела архитектуры.</t>
  </si>
  <si>
    <t>Текущий контроль осуществляется в форме проверок соблюдения и исполнения специалистами отдела положений настоящего Административного регламента, иных нормативных правовых актов, определяющих порядок выполнения административных процедур.</t>
  </si>
  <si>
    <t>Периодичность осуществления текущего контроля определяется начальником Отдела архитектуры (начальник правового управления) или руководителем учреждения, участвующих в предоставлении муниципальной услуги.</t>
  </si>
  <si>
    <t>3.2. Контроль за полнотой и качеством предоставления муниципальной услуги включает в себя проведение плановых (в соответствии с утверждённым графиком) и внеплановых проверок. Проверки могут проводиться по конкретному обращению заявителя. Плановые и внеплановые проверки могут проводиться заместителем главы. Все плановые проверки должны осуществляться регулярно в течение всего периода деятельности по предоставлению муниципальной услуги.</t>
  </si>
  <si>
    <t>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</si>
  <si>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3.3. Должностные лица, муниципальные служащие, участвующие в предоставлении муниципальной услуги, несут персональную ответственность за принятие решений и действия (бездействия) при предоставлении муниципальной услуги. Персональная ответственность устанавливается в должностных инструкциях в соответствии с требованиями законодательства Российской Федерации.</t>
  </si>
  <si>
    <t>3.4. Порядок и формы контроля за предоставлением муниципальной услуги должны отвечать требованиям непрерывности и действенности (эффективности).</t>
  </si>
  <si>
    <t xml:space="preserve">решений и действий (бездействия) органа, предоставляющего </t>
  </si>
  <si>
    <t>4.1. Предмет досудебного (внесудебного) обжалования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</si>
  <si>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4) отказ в приеме документов у заявителя,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</si>
  <si>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4.2.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t>
  </si>
  <si>
    <t xml:space="preserve">4.3. Жалоба может быть направлена по почте, путем размещения на официальном сайте Апшеронского городского поселения Апшеронского района, а также может быть принята при личном приеме заявителя. </t>
  </si>
  <si>
    <t>4.4. Особенности подачи и рассмотрения жалоб на решения и действия (бездействие) органов местного самоуправления и их должностных лиц, муниципальных служащих устанавливаются соответственно нормативными правовыми актами субъектов Российской Федерации и муниципальными правовыми актами.</t>
  </si>
  <si>
    <t>4.5. Жалоба должна содержать:</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</si>
  <si>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</si>
  <si>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 xml:space="preserve">4.6.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</si>
  <si>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4.7. По результатам рассмотрения жалобы орган, предоставляющий муниципальную услугу, принимает одно из следующих решений:</t>
  </si>
  <si>
    <t>4.8. Не позднее дня, следующего за днем принятия решения, указанного в пункте 5.7 настоящего раздела, заявителю в письменной форме и, по желанию заявителя, в электронной форме направляется мотивированный ответ о результатах рассмотрения жалобы.</t>
  </si>
  <si>
    <t>4.9.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в соответствии с подпунктом 5.2 пункта 5 настоящего Административного регламента, незамедлительно направляет имеющиеся материалы в органы прокуратуры.</t>
  </si>
  <si>
    <t>4.10. Положения Федерального закона от 27 июля 2010 года № 210-ФЗ «Об организации предоставления государственных и муниципальных услуг», устанавливающие порядок рассмотрения жалоб на нарушения прав граждан и организаций при предоставлении государственных услуг, не распространяются на отношения, регулируемые Федеральным законом от 2 мая 2006 года № 59-ФЗ «О порядке рассмотрения обращений граждан Российской Федерации».</t>
  </si>
  <si>
    <t xml:space="preserve">администрации главы Апшеронского городского </t>
  </si>
  <si>
    <t xml:space="preserve">поселения Апшеронского района                               </t>
  </si>
  <si>
    <t>ПОСТАНОВЛЕНИЕ ОТ 05 СЕНТЯБРЯ 2017 ГОДА № 500</t>
  </si>
  <si>
    <t xml:space="preserve">Отдел  архитектуры и градостроительства администрации Апшеронского городского поселения Апшеронского района </t>
  </si>
  <si>
    <t xml:space="preserve">       УТВЕРЖДЕН </t>
  </si>
  <si>
    <t xml:space="preserve">            постановлением администрации</t>
  </si>
  <si>
    <t xml:space="preserve">          Апшеронского городского поселения</t>
  </si>
  <si>
    <t xml:space="preserve">           Апшеронского района</t>
  </si>
  <si>
    <t xml:space="preserve">           от 05 сентября 2017 г. № 503</t>
  </si>
  <si>
    <t xml:space="preserve">                           </t>
  </si>
  <si>
    <t xml:space="preserve">«Выдача разрешений на ввод в эксплуатацию построенных, </t>
  </si>
  <si>
    <t>реконструированных объектов капитального строительства»</t>
  </si>
  <si>
    <t>Административный регламент администрации Апшеронского городского поселения Апшеронского района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Административный регламент) разработан в целях повышения качества предоставления муниципальной услуги, определяет сроки и последовательность действий (административных процедур) при исполнении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</si>
  <si>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а) разрешение на ввод объекта в эксплуатацию - представляет собой документ, который удостоверяет выполнение строительства, реконструкции объекта капитального строительства в полном объеме в соответствии с разрешением на строительство, соответствие построенного, реконструированного объекта капитального строительства градостроительному плану земельного участка или в случае строительства, реконструкции линейного объекта проекту планировки территории и проекту межевания территории, а также проектной документации;</t>
  </si>
  <si>
    <t>в) объект капитального строительства - здание, строение, сооружение, объекты, строительство которых не завершено (далее – объекты незавершенного строительства), за исключением временных построек, киосков, навесов и других подобных построек;</t>
  </si>
  <si>
    <t>г) реконструкция линейных объектов - изменение параметров линейных объектов или их участков (частей), которое влечет за собой изменение класса, категории и (или) первоначально установленных показателей функционирования таких объектов (мощности, грузоподъемности и других) или при котором требуется изменение границ полос отвода и (или) охранных зон таких объектов;</t>
  </si>
  <si>
    <t>д) заявитель – застройщик.</t>
  </si>
  <si>
    <t>Заявителями, имеющими право на получение муниципальной услуги, являются физические и юридические лица, которые являются застройщиками в соответствии с действующим градостроительным законодательством Российской Федерации (далее - заявители).</t>
  </si>
  <si>
    <t xml:space="preserve">1.3. Требования к порядку информирования </t>
  </si>
  <si>
    <t>На официальном сайте Апшеронского городского поселения Апшеронского района размещается следующая информация:</t>
  </si>
  <si>
    <t>- извлечение из законодательных и иных нормативно-правовых актов;</t>
  </si>
  <si>
    <t>- место расположения и телефоны отдела администрации, оказывающего муниципальную услугу;</t>
  </si>
  <si>
    <t>- порядок обжалования действий (бездействий) должностных лиц, пре-доставляющих муниципальную услугу.</t>
  </si>
  <si>
    <t>1.3.2. Местонахождение отдела архитектуры и градостроительства администрации Апшеронского городского поселения Апшеронского района, являющегося исполнителем муниципальной услуги: г.Апшеронск, ул. Коммунистическая, 17, (одноэтажное здание во дворе, кабинет № 2). Здание расположено в зоне движения маршрутов пассажирского транспорта № 1, № 4, № 5, № 7, № 9, № 13, № 14 (Остановка «Администрация»).</t>
  </si>
  <si>
    <t>1.3.3. График приема получателей муниципальной услуги в отделе архитектуры и градостроительства администрации Апшеронского городского поселения Апшеронского района:</t>
  </si>
  <si>
    <t>1.3.4. Местонахождение администрации Апшеронского городского поселения Апшеронского района: г.Апшеронск, ул.Коммунистическая, 17. Здание администрации расположено в зоне движения маршрутов пассажирского транспорта № 1, № 14а, № 5, № 7, № 9, № 13, № 14 (Остановка «Администрация»).</t>
  </si>
  <si>
    <t>1.3.5. График работы администрации Апшеронского городского поселения Апшеронского района:</t>
  </si>
  <si>
    <t>Телефон для справок: (86152)2-55-12.</t>
  </si>
  <si>
    <t>1.3.6. Местонахождение МФЦ: г.Апшеронск, ул.Ворошилова, 52. Учреждение расположено в зоне движения маршрутов пассажирского транспорта   № 1, № 3, № 4, № 5, № 7, № 9, № 13, № 14, № 14а (Остановка «Поликлиника»).</t>
  </si>
  <si>
    <t>1.3.7. График приема заявителей в МФЦ График приема заявителей в МФЦ уточняется по телефону для справок и на официально сайте: http://www.apsheronsk-mfc.ru/.</t>
  </si>
  <si>
    <t>Телефон для справок: (86152) 2-52-30.1.3.8. Информация по процедуре предоставления муниципальной услуги размещается на информационных стендах, сообщается по номерам телефонов для справок (консультации), посредством личного обращения, посредством письменных обращений по почте.</t>
  </si>
  <si>
    <t>1.3.8. Консультации (справки) по вопросам предоставления муниципальной услуги предоставляются специалистами, предоставляющими муниципальную услугу.</t>
  </si>
  <si>
    <t>1.3.9. Консультации предоставляются по следующим вопросам:</t>
  </si>
  <si>
    <t>- источника получения документов, необходимых для предоставления муниципальной услуги (организация и их местонахождение);</t>
  </si>
  <si>
    <t>1.3.10. Информация о процедуре предоставления муниципальной услуги предоставляется бесплатно.</t>
  </si>
  <si>
    <t>1.3.11. Обязанности должностных лиц при ответе на телефонные звонки, устные и письменные обращения граждан или организаций:</t>
  </si>
  <si>
    <t>- при консультировании по телефону сотрудник отдела архитектуры и градостроительства администрации Апшеронского городского поселения Апшеронского района должен назвать свою фамилию, имя, отчество, должность, а также наименование органа, в которое обратилось заинтересованное лицо, а затем – в вежливой форме четко и подробно проинформировать обратившегося по интересующим вопросам;</t>
  </si>
  <si>
    <t xml:space="preserve">- при консультировании посредством индивидуального устного общения, сотрудник архитектуры и градостроительства администрации Апшеронского городского поселения Апшеронского района дает гражданину полный, точный и оперативный ответ на поставленные вопросы; </t>
  </si>
  <si>
    <t>- при невозможности специалиста, принявшего звонок, самостоятельно ответить на поставленные вопросы, телефонный звонок должен быть переадресован (переведен) на другое должностное лицо или же обратившемуся гражданину должен быть сообщен телефонный номер, по которому можно получить необходимую информацию.</t>
  </si>
  <si>
    <t>1.3.12. Информация об отказе в предоставлении муниципальной услуги направляется заявителю письмом и дублируется по телефону, указанному в заявлении (при наличии соответствующих данных в заявлении).</t>
  </si>
  <si>
    <t>1.3.13. Информация о сроке завершения оформления документов и возможности их получения заявителю сообщается при подаче, а в случае сокращения срока – по указанному в заявлении телефону или письменно по указанному в заявлении адресу.</t>
  </si>
  <si>
    <t>1.3.14. В любое время с момента приема документов заявитель имеет право на получение сведений о прохождении процедур по предоставлению муниципальной услуги при помощи телефона или посредством личного посещения отдела архитектуры и градостроительства администрации Апшеронского городского поселения Апшеронского района.</t>
  </si>
  <si>
    <t>1.3.15. Для получения сведений о прохождении процедур по представлению муниципальной услуги заявителем указываются (называются) дата и поступающий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t>
  </si>
  <si>
    <t>1.3.16. Информацию о порядке предоставления муниципальной услуги, образцы документов, необходимых для предоставления муниципальной услуги можно получить с использованием федеральной государственной информационной системы «Единый портал государственных и муниципальных услуг (функций)».</t>
  </si>
  <si>
    <t>Выдача разрешений на ввод в эксплуатацию построенных, реконструированных объектов капитального строительства (далее – муниципальная услуга).</t>
  </si>
  <si>
    <t>2.2.Наименование органа, предоставляющего</t>
  </si>
  <si>
    <t>Муниципальная услуга предоставляется отделом архитектуры и градостроительства администрации Апшеронского городского поселения Апшеронского района (далее – Отдел архитектуры).</t>
  </si>
  <si>
    <t xml:space="preserve">Результатом предоставления муниципальной услуги является:      </t>
  </si>
  <si>
    <t>1) выдача разрешения на ввод в эксплуатацию построенного, реконструированного объекта капитального строительства;</t>
  </si>
  <si>
    <t>2) выдача письменного мотивированного отказа в выдаче разрешения на ввод в эксплуатацию построенного, реконструированного объекта капитального строительства.</t>
  </si>
  <si>
    <t>2.4.1. Общий срок предоставления муниципальной услуги не должен превышать 7 рабочих дней со дня приема заявления.</t>
  </si>
  <si>
    <t>2.4.2. В случае предоставления заявления через МФЦ, срок исчисляется со дня регистрации заявления специалистом МФЦ.</t>
  </si>
  <si>
    <t>Предоставление муниципальной услуги осуществляется на основании:</t>
  </si>
  <si>
    <t>- Федеральным законом от 29 декабря 2004 года № 190-ФЗ «Градостроительный кодекс Российской Федерации» (текст документа опубликован в издании «Российская газета», № 290, 30.12.2004);</t>
  </si>
  <si>
    <t xml:space="preserve"> - Федеральным законом от 02 мая 2006 года № 59-ФЗ «О порядке рассмотрения обращений граждан Российской Федерации» (первоначальный текст документа опубликован в изданиях «Российская газета», № 95, 05.05.2006);</t>
  </si>
  <si>
    <t>- Федеральным законом от 29 декабря 2004 года № 191-ФЗ «О введении в действие Градостроительного кодекса Российской Федерации» (текст документа опубликован в издании «Российская газета», № 290, 30.12.2004);</t>
  </si>
  <si>
    <t xml:space="preserve">- Федеральным законом от 06 октября 2003 года № 131-Ф3 «Об общих принципах организации местного самоуправления в Российской Федерации» (текст документа опубликован в издании «Российская газета», № 202, 08.10.2003); </t>
  </si>
  <si>
    <t>-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(первоначальный текст документа опубликован в изданиях: «Российская газета», № 200, 31.08.2012, «Собрание законодательства РФ», 03.09.2012, № 36, ст. 4903);</t>
  </si>
  <si>
    <t>- Постановления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официальный интернет-портал правовой информации http://www.pravo.gov.ru, 13.04.2015);</t>
  </si>
  <si>
    <t>- настоящим административным регламентом.</t>
  </si>
  <si>
    <t>с разделением на документы и информацию, которые</t>
  </si>
  <si>
    <t>заявитель должен представить самостоятельно, и документы,</t>
  </si>
  <si>
    <t>которые заявитель вправе представить по собственной инициативе,</t>
  </si>
  <si>
    <t>так как они подлежат представлению в рамках</t>
  </si>
  <si>
    <t>межведомственного информационного взаимодействия</t>
  </si>
  <si>
    <t>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подлежащий представлению заявителем:</t>
  </si>
  <si>
    <t xml:space="preserve">2) градостроительный план земельного участка, представленный для получения разрешения на строительство, или в случае строительства, реконструкции линейного объекта проект планировки территории и проект межевания территории; </t>
  </si>
  <si>
    <t>3) разрешение на строительство;</t>
  </si>
  <si>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</si>
  <si>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</si>
  <si>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</si>
  <si>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</si>
  <si>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</si>
  <si>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</si>
  <si>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10)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</si>
  <si>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11)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</si>
  <si>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12)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</si>
  <si>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2.6.2. Документ и заключение, указанные в подпунктах 8 и 11 пункта 2.6.1 настоящего административного регламента, должны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</si>
  <si>
    <t>2.6.3. Документы (их копии или сведения, содержащиеся в них), указанные в подпунктах 3, 4, 5 и 11 пункта 2.6.1 настоящего Административного регламента, запрашиваются специалистом Отдела архитектуры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если застройщик не представил указанные документы самостоятельно.</t>
  </si>
  <si>
    <t>2.6.4. Документы, указанные в подпунктах 3, 6, 7, 8, 9, 10, 14 пункта 2.6.1 настоящего Административного регламента,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Если документы, указанные в пункте 2.6.1, находятся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такие документы запрашиваются специалистом Отдела архитектуры, в органах и организациях, в распоряжении которых находятся указанные документы, если застройщик не представил указанные документы самостоятельно.</t>
  </si>
  <si>
    <t>2.6.5. Правительством Российской Федерации могут устанавливаться помимо предусмотренных пунктом 2.6.1 настоящего Административного регламента иные документы, необходимые для получения разрешения на ввод объекта в эксплуатацию, в целях получения в полном объеме сведений, необходимых для постановки объекта капитального строительства на государственный учет.</t>
  </si>
  <si>
    <t>2.6.6. Для получения разрешения на ввод объекта в эксплуатацию разрешается требовать только документы, указанные в пункте 2.6.1 настоящего Административного регламента.</t>
  </si>
  <si>
    <t>Все выше перечисленные документы предоставляются в копиях по 1 экземпляру и подлинниках для ознакомления. В случае невозможности представления подлинников представляются нотариально заверенные копии. Копии документов сверяются и заверяются специалистом.</t>
  </si>
  <si>
    <t>Заявитель вправе представить заявление и прилагаемые к нему документы на бумажном носителе 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«Единый портал государственных и муниципальных услуг (функций)» (далее - единый портал), регионального портала государственных и муниципальных услуг (при его наличии) или посредством многофункционального центра предоставления государственных и муниципальных услуг.</t>
  </si>
  <si>
    <t>Необходимые документы для получения разрешения на ввод объекта в эксплуатацию направляются в уполномоченные на выдачу такого разрешения органы исполнительной власти в электронном виде в случае, если проектная документация объекта капитального строительства и результаты инженерных изысканий, выполненные для подготовки проектной документации, а также другие документы, необходимые для государственной экспертизы проектной документации и результатов инженерных изысканий, представлялись в электронной форме.</t>
  </si>
  <si>
    <t xml:space="preserve">2.6.7. При обращении за услугой могут требоваться документы от следующих организаций: </t>
  </si>
  <si>
    <t>МКУ «Многопрофильный центр Апшеронского района»</t>
  </si>
  <si>
    <t>352690, Краснодарский край,</t>
  </si>
  <si>
    <t>город Апшеронск, </t>
  </si>
  <si>
    <t>улица Пролетарская, 179</t>
  </si>
  <si>
    <t>город Апшеронск,</t>
  </si>
  <si>
    <t>улица Ленина, 18</t>
  </si>
  <si>
    <t xml:space="preserve"> 2-80-05</t>
  </si>
  <si>
    <t>Управления Федеральной службы государственной регистрации, кадастра и картографии</t>
  </si>
  <si>
    <t>по Краснодарскому краю</t>
  </si>
  <si>
    <t>352690, Краснодарский край,</t>
  </si>
  <si>
    <t>улица Ворошилова, 54</t>
  </si>
  <si>
    <t>5.</t>
  </si>
  <si>
    <t>Управление имущественных отношений МО Апшеронский район</t>
  </si>
  <si>
    <t>Управление Федеральной службы государственной регистрации, кадастра и картографии по Краснодарскому краю</t>
  </si>
  <si>
    <t>город Краснодар,</t>
  </si>
  <si>
    <t>улица Ленина, 28</t>
  </si>
  <si>
    <t>Телефон для справок:</t>
  </si>
  <si>
    <t>279-18-12</t>
  </si>
  <si>
    <t>Федеральное государственное унитарное предприятие «Российский государственный центр инвентаризации и учета объектов недвижимости - Федеральное БТИ»</t>
  </si>
  <si>
    <t>Краснодарский край,</t>
  </si>
  <si>
    <t>улица Профсоюзная,60</t>
  </si>
  <si>
    <t xml:space="preserve"> 2-73-99</t>
  </si>
  <si>
    <t>2.7. Перечень оснований для отказа в приеме документов,</t>
  </si>
  <si>
    <t>необходимых для предоставления муниципальной услуги</t>
  </si>
  <si>
    <t>Оснований для отказа в приёме документов, необходимых для предоставления муниципальной услуги действующим законодательством не предусмотрено.</t>
  </si>
  <si>
    <t>2.8. Перечень оснований для отказа</t>
  </si>
  <si>
    <t>2.8.1. Перечень оснований для отказа в предоставлении муниципальной услуги по подготовке и выдаче разрешений на ввод в эксплуатацию построенных, реконструированных объектов капитального строительства:</t>
  </si>
  <si>
    <t>1) отсутствие документов, указанных в пункте 2.6.1 настоящего Административного регламента, обязанность по предоставлению которых возложена на заявителя;</t>
  </si>
  <si>
    <t>2) несоответствие объекта капитального строительства требованиям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</si>
  <si>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3) несоответствие объекта капитального строительства требованиям, установленным в разрешении на строительство;</t>
  </si>
  <si>
    <t>4) 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</si>
  <si>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5)  невыполнение застройщиком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выдается только после передачи безвозмездно в федеральный орган исполнительной власти, орган исполнительной власти субъекта Российской Федерации, орган местного самоуправления или уполномоченную организацию, осуществляющую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выдавшие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t>
  </si>
  <si>
    <t>6) отсутствие у заявителя соответствующих полномочий на получение муниципальной услуги;</t>
  </si>
  <si>
    <t>7) обращение заявителя об оказании муниципальной услуги, предоставление которой не осуществляется органами, предоставляющими муниципальную услугу;</t>
  </si>
  <si>
    <t>8)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</si>
  <si>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2.8.2. Неполучение (несвоевременное получение) документов, запрошенных в соответствии с частями 3-11 подпункта 2.6.1 пункта 2.6 настоящего раздела, не может являться основанием для отказа в выдаче разрешения на ввод объекта в эксплуатацию.</t>
  </si>
  <si>
    <t>2.8.3. Отказ в выдаче разрешения на ввод объекта в эксплуатацию может быть оспорен в судебном порядке.</t>
  </si>
  <si>
    <t>2.10.1. Срок ожидания заявителем в очереди при подаче запроса (заявления) о предоставлении муниципальной услуги, предусмотренной настоящим Административным регламентом, не должен превышать 10 минут.</t>
  </si>
  <si>
    <t>2.10.2. Срок ожидания заявителем в очереди при получении результата предоставления муниципальной услуги, предусмотренной настоящим Административным регламентом, не должен превышать 10 минут.</t>
  </si>
  <si>
    <t>Срок регистрации запроса заявителя о предоставлении муниципальной услуги - в течение одного рабочего дня (дня фактического поступления запроса (заявления) в администрацию Апшеронского городского поселения Апшеронского района).</t>
  </si>
  <si>
    <t>2.12. Требования к помещениям, в которых предоставляется</t>
  </si>
  <si>
    <t>Помещение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Система управления очередью включает в себя систему регистрации, голосового и визуального информирования, пульты операторов.</t>
  </si>
  <si>
    <t>- сроки предоставления муниципальной услуги.</t>
  </si>
  <si>
    <t>- блок-схема последовательности действий (приложение № 3) по выдачи разрешений на ввод в эксплуатацию построенных, реконструированных объектов капитального строительства, и краткое описание порядка предоставления услуги.</t>
  </si>
  <si>
    <t xml:space="preserve">2.14. Иные требования, в том числе учитывающие особенности предоставления муниципальных услуг в многофункциональных центрах и особенности </t>
  </si>
  <si>
    <t>предоставления муниципальных услуг в электронной форме</t>
  </si>
  <si>
    <t>3) представление интересов органов, предоставляющих государственные услуги, и органов, предоставляющих муниципальные услуги, при взаимодействии с заявителями.</t>
  </si>
  <si>
    <t>5) взаимодействие с государственными органами и органами местного самоуправления по вопросам предоставления государственных и муниципальных услуг, а также с организациями, участвующими в предоставлении предусмотренных частью 1 статьи 1 Федерального закона от 27 июля 2010 года         № 210-ФЗ «Об организации предоставления государственных и муниципальных услуг»;</t>
  </si>
  <si>
    <t>3) получение заявителем сведений о ходе выполнения запроса о предоставлении государственной или муниципальной услуги;</t>
  </si>
  <si>
    <t>5) получение заявителем результата предоставления муниципальной услуги, если иное не установлено федеральными законами;</t>
  </si>
  <si>
    <t>ПОСТАНОВЛЕНИЕ                от 05 сентября 2017 г. №503</t>
  </si>
  <si>
    <t>Об этом можно прочитать в статье 57.3  ГрК РФ. Изучив её,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</si>
  <si>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Статья 14 Федерального закона «Об общих принципах организации местного самоуправления в РФ».</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</si>
</sst>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sz val="10"/>
      <color theme="1"/>
      <name val="Courier New"/>
      <family val="3"/>
      <charset val="204"/>
    </font>
    <font>
      <sz val="2.5"/>
      <color theme="1"/>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sz val="12"/>
      <color rgb="FF000000"/>
      <name val="Roboto"/>
    </font>
    <font>
      <b/>
      <sz val="12"/>
      <color rgb="FF000000"/>
      <name val="Inherit"/>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u/>
      <sz val="18"/>
      <color theme="10"/>
      <name val="Calibri"/>
      <family val="2"/>
      <charset val="204"/>
      <scheme val="minor"/>
    </font>
    <font>
      <u/>
      <sz val="16"/>
      <color theme="10"/>
      <name val="Calibri"/>
      <family val="2"/>
      <charset val="204"/>
      <scheme val="minor"/>
    </font>
    <font>
      <sz val="28"/>
      <color theme="1"/>
      <name val="Times New Roman"/>
      <family val="1"/>
      <charset val="204"/>
    </font>
    <font>
      <sz val="22"/>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72">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6" fillId="0" borderId="0" xfId="1" applyAlignment="1">
      <alignment horizontal="center" vertical="center"/>
    </xf>
    <xf numFmtId="0" fontId="6" fillId="0" borderId="0" xfId="1" applyAlignment="1">
      <alignment horizontal="justify" vertical="center"/>
    </xf>
    <xf numFmtId="0" fontId="1" fillId="0" borderId="0" xfId="0" applyFont="1" applyAlignment="1">
      <alignment horizontal="right" vertical="center"/>
    </xf>
    <xf numFmtId="0" fontId="4" fillId="0" borderId="0" xfId="0" applyFont="1" applyAlignment="1">
      <alignment vertical="center"/>
    </xf>
    <xf numFmtId="0" fontId="6" fillId="0" borderId="0" xfId="1" applyAlignment="1">
      <alignment vertical="center"/>
    </xf>
    <xf numFmtId="0" fontId="1" fillId="0" borderId="0" xfId="0" applyFont="1" applyAlignment="1">
      <alignment vertical="center"/>
    </xf>
    <xf numFmtId="0" fontId="5" fillId="0" borderId="0" xfId="0" applyFont="1" applyAlignment="1">
      <alignment vertical="center"/>
    </xf>
    <xf numFmtId="0" fontId="6" fillId="2" borderId="0" xfId="1" applyFill="1" applyAlignment="1">
      <alignment horizontal="center" vertical="center"/>
    </xf>
    <xf numFmtId="0" fontId="8" fillId="0" borderId="0" xfId="0" applyFont="1" applyAlignment="1">
      <alignment wrapText="1"/>
    </xf>
    <xf numFmtId="0" fontId="7" fillId="0" borderId="0" xfId="0" applyFont="1" applyAlignment="1">
      <alignment wrapText="1"/>
    </xf>
    <xf numFmtId="0" fontId="10" fillId="0" borderId="0" xfId="0" applyFont="1" applyAlignment="1">
      <alignment vertical="center" wrapText="1"/>
    </xf>
    <xf numFmtId="0" fontId="0" fillId="0" borderId="0" xfId="0" applyAlignment="1">
      <alignment horizontal="left" vertical="center" wrapText="1" indent="1"/>
    </xf>
    <xf numFmtId="0" fontId="9" fillId="0" borderId="0" xfId="0" applyFont="1" applyAlignment="1">
      <alignment horizontal="left" vertical="center" wrapText="1" indent="1"/>
    </xf>
    <xf numFmtId="0" fontId="6" fillId="0" borderId="0" xfId="1" applyAlignment="1">
      <alignment horizontal="left" vertical="center" wrapText="1" inden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vertical="center" wrapText="1"/>
    </xf>
    <xf numFmtId="0" fontId="13" fillId="0" borderId="0" xfId="0" applyFont="1" applyAlignment="1">
      <alignment vertical="center" wrapText="1"/>
    </xf>
    <xf numFmtId="0" fontId="3" fillId="0" borderId="0" xfId="0" applyFont="1" applyAlignment="1">
      <alignment horizontal="justify" vertical="center" wrapText="1"/>
    </xf>
    <xf numFmtId="0" fontId="0" fillId="0" borderId="0" xfId="0" applyAlignment="1">
      <alignment horizontal="left" vertical="center" wrapText="1" indent="3"/>
    </xf>
    <xf numFmtId="0" fontId="1" fillId="0" borderId="0" xfId="0" applyFont="1" applyAlignment="1">
      <alignment wrapText="1"/>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9" fillId="0" borderId="0" xfId="0" applyFont="1" applyAlignment="1">
      <alignment horizontal="left" vertical="center" wrapText="1" indent="2"/>
    </xf>
    <xf numFmtId="0" fontId="16" fillId="0" borderId="0" xfId="0" applyFont="1" applyAlignment="1">
      <alignment horizontal="left" vertical="center" wrapText="1" indent="3"/>
    </xf>
    <xf numFmtId="0" fontId="20" fillId="0" borderId="0" xfId="0" applyFont="1" applyAlignment="1">
      <alignment horizontal="center" vertical="center" wrapText="1"/>
    </xf>
    <xf numFmtId="14" fontId="21" fillId="0" borderId="0" xfId="0" applyNumberFormat="1" applyFont="1"/>
    <xf numFmtId="0" fontId="22" fillId="0" borderId="0" xfId="0" applyFont="1" applyAlignment="1">
      <alignment vertical="center" wrapText="1"/>
    </xf>
    <xf numFmtId="0" fontId="22" fillId="0" borderId="0" xfId="0" applyFont="1" applyAlignment="1">
      <alignment horizontal="left" vertical="center" wrapText="1" indent="1"/>
    </xf>
    <xf numFmtId="0" fontId="6" fillId="0" borderId="0" xfId="1" applyAlignment="1">
      <alignment vertical="center" wrapText="1"/>
    </xf>
    <xf numFmtId="0" fontId="24" fillId="0" borderId="0" xfId="0" applyFont="1" applyAlignment="1">
      <alignment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5" fillId="0" borderId="0" xfId="0" applyFont="1" applyAlignment="1">
      <alignment horizontal="center" vertical="center" wrapText="1"/>
    </xf>
    <xf numFmtId="0" fontId="26" fillId="0" borderId="0" xfId="0" applyFont="1" applyAlignment="1">
      <alignment horizontal="justify" vertical="center" wrapText="1"/>
    </xf>
    <xf numFmtId="0" fontId="25" fillId="0" borderId="0" xfId="0" applyFont="1" applyAlignment="1">
      <alignment horizontal="justify" vertical="center" wrapText="1"/>
    </xf>
    <xf numFmtId="0" fontId="7" fillId="0" borderId="0" xfId="0" applyFont="1" applyAlignment="1">
      <alignment horizontal="justify" vertical="center" wrapText="1"/>
    </xf>
    <xf numFmtId="0" fontId="26" fillId="0" borderId="0" xfId="0" applyFont="1" applyAlignment="1">
      <alignment horizontal="center" vertical="center" wrapText="1"/>
    </xf>
    <xf numFmtId="0" fontId="8" fillId="0" borderId="0" xfId="0" applyFont="1" applyAlignment="1">
      <alignment horizontal="justify" vertical="center" wrapText="1"/>
    </xf>
    <xf numFmtId="0" fontId="6" fillId="0" borderId="0" xfId="1" applyAlignment="1">
      <alignment horizontal="justify" vertical="center" wrapText="1"/>
    </xf>
    <xf numFmtId="0" fontId="7" fillId="0" borderId="0" xfId="0" applyFont="1" applyAlignment="1">
      <alignment horizontal="right" vertical="center" wrapText="1"/>
    </xf>
    <xf numFmtId="0" fontId="1" fillId="0" borderId="0" xfId="0" applyFont="1" applyAlignment="1">
      <alignment vertical="center" wrapText="1"/>
    </xf>
    <xf numFmtId="0" fontId="8" fillId="0" borderId="0" xfId="0" applyFont="1" applyAlignment="1">
      <alignment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vertical="center" wrapText="1"/>
    </xf>
    <xf numFmtId="0" fontId="6" fillId="2" borderId="0" xfId="1" applyFill="1" applyAlignment="1">
      <alignment horizontal="center" vertical="center" wrapText="1"/>
    </xf>
    <xf numFmtId="0" fontId="0" fillId="0" borderId="0" xfId="0" applyAlignment="1">
      <alignment horizontal="center"/>
    </xf>
    <xf numFmtId="0" fontId="14" fillId="0" borderId="0" xfId="0" applyFont="1" applyAlignment="1">
      <alignment horizontal="center" wrapText="1"/>
    </xf>
    <xf numFmtId="0" fontId="14" fillId="0" borderId="0" xfId="0" applyFont="1" applyAlignment="1">
      <alignment horizontal="center"/>
    </xf>
    <xf numFmtId="0" fontId="0" fillId="0" borderId="0" xfId="0" applyAlignment="1">
      <alignment horizontal="right"/>
    </xf>
    <xf numFmtId="0" fontId="31" fillId="3" borderId="1" xfId="0" applyFont="1" applyFill="1" applyBorder="1" applyAlignment="1">
      <alignment horizontal="center" vertical="center"/>
    </xf>
    <xf numFmtId="0" fontId="30" fillId="3" borderId="2" xfId="0" applyFont="1" applyFill="1" applyBorder="1" applyAlignment="1">
      <alignment horizontal="left"/>
    </xf>
    <xf numFmtId="0" fontId="32" fillId="3" borderId="0" xfId="0" applyFont="1" applyFill="1"/>
    <xf numFmtId="0" fontId="33" fillId="3" borderId="0" xfId="0" applyFont="1" applyFill="1"/>
    <xf numFmtId="0" fontId="34" fillId="3" borderId="0" xfId="0" applyFont="1" applyFill="1" applyAlignment="1">
      <alignment horizontal="right"/>
    </xf>
    <xf numFmtId="0" fontId="29" fillId="0" borderId="1" xfId="0" applyFont="1" applyBorder="1" applyAlignment="1">
      <alignment horizontal="center" vertical="center" wrapText="1"/>
    </xf>
    <xf numFmtId="0" fontId="35" fillId="0" borderId="1" xfId="0" applyFont="1" applyBorder="1" applyAlignment="1">
      <alignment horizontal="center" vertical="center" wrapText="1"/>
    </xf>
    <xf numFmtId="0" fontId="36" fillId="0" borderId="1" xfId="1" applyFont="1" applyBorder="1" applyAlignment="1">
      <alignment horizontal="center" vertical="center" wrapText="1"/>
    </xf>
    <xf numFmtId="0" fontId="37" fillId="0" borderId="1" xfId="1" applyFont="1" applyBorder="1" applyAlignment="1">
      <alignment horizontal="center" vertical="center" wrapText="1"/>
    </xf>
    <xf numFmtId="0" fontId="37" fillId="0" borderId="1" xfId="1" applyFont="1" applyBorder="1" applyAlignment="1">
      <alignment horizontal="center" vertical="center"/>
    </xf>
    <xf numFmtId="0" fontId="38" fillId="0" borderId="1" xfId="0" applyFont="1" applyBorder="1" applyAlignment="1">
      <alignment horizontal="center" vertical="center"/>
    </xf>
    <xf numFmtId="0" fontId="39" fillId="0" borderId="1" xfId="0" applyFont="1" applyBorder="1" applyAlignment="1">
      <alignment horizontal="center" vertical="center"/>
    </xf>
    <xf numFmtId="14" fontId="0" fillId="0" borderId="0" xfId="0" applyNumberForma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2"/>
  <sheetViews>
    <sheetView showGridLines="0" topLeftCell="A7" zoomScale="85" zoomScaleNormal="85" workbookViewId="0">
      <selection activeCell="K8" sqref="K8"/>
    </sheetView>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6.140625" customWidth="1"/>
    <col min="18" max="18" width="27.7109375" customWidth="1"/>
  </cols>
  <sheetData>
    <row r="2" spans="2:12" ht="0.75" customHeight="1"/>
    <row r="3" spans="2:12" ht="30.75" customHeight="1">
      <c r="B3" s="59" t="s">
        <v>1</v>
      </c>
      <c r="C3" s="59" t="s">
        <v>2</v>
      </c>
      <c r="D3" s="59" t="s">
        <v>3</v>
      </c>
      <c r="E3" s="59" t="s">
        <v>8</v>
      </c>
      <c r="F3" s="59" t="s">
        <v>4</v>
      </c>
      <c r="G3" s="59" t="s">
        <v>5</v>
      </c>
    </row>
    <row r="4" spans="2:12" ht="98.25" customHeight="1">
      <c r="B4" s="66" t="s">
        <v>186</v>
      </c>
      <c r="C4" s="64" t="s">
        <v>464</v>
      </c>
      <c r="D4" s="64" t="s">
        <v>465</v>
      </c>
      <c r="E4" s="67" t="s">
        <v>463</v>
      </c>
      <c r="F4" s="69" t="s">
        <v>189</v>
      </c>
      <c r="G4" s="70">
        <f>IF(F4="да",20,"не требуется")</f>
        <v>20</v>
      </c>
    </row>
    <row r="5" spans="2:12" ht="115.5" customHeight="1">
      <c r="B5" s="66" t="s">
        <v>6</v>
      </c>
      <c r="C5" s="64" t="s">
        <v>466</v>
      </c>
      <c r="D5" s="64" t="s">
        <v>76</v>
      </c>
      <c r="E5" s="67" t="s">
        <v>835</v>
      </c>
      <c r="F5" s="69" t="s">
        <v>0</v>
      </c>
      <c r="G5" s="70" t="str">
        <f>IF(F5="да",20,"не требуется")</f>
        <v>не требуется</v>
      </c>
    </row>
    <row r="6" spans="2:12" ht="113.25" customHeight="1">
      <c r="B6" s="66" t="s">
        <v>187</v>
      </c>
      <c r="C6" s="65" t="s">
        <v>467</v>
      </c>
      <c r="D6" s="64" t="s">
        <v>468</v>
      </c>
      <c r="E6" s="68" t="s">
        <v>9</v>
      </c>
      <c r="F6" s="69" t="s">
        <v>0</v>
      </c>
      <c r="G6" s="70" t="str">
        <f>IF(F6="да",97,"не требуется")</f>
        <v>не требуется</v>
      </c>
    </row>
    <row r="7" spans="2:12" ht="97.5" customHeight="1">
      <c r="B7" s="66" t="s">
        <v>7</v>
      </c>
      <c r="C7" s="64" t="s">
        <v>469</v>
      </c>
      <c r="D7" s="64" t="s">
        <v>73</v>
      </c>
      <c r="E7" s="67" t="s">
        <v>1084</v>
      </c>
      <c r="F7" s="69" t="s">
        <v>189</v>
      </c>
      <c r="G7" s="70">
        <f>IF(F7="да",7,"не требуется")</f>
        <v>7</v>
      </c>
      <c r="L7" s="55"/>
    </row>
    <row r="8" spans="2:12" ht="102.75" customHeight="1">
      <c r="B8" s="66" t="s">
        <v>188</v>
      </c>
      <c r="C8" s="64" t="s">
        <v>1085</v>
      </c>
      <c r="D8" s="65" t="s">
        <v>112</v>
      </c>
      <c r="E8" s="67" t="s">
        <v>1218</v>
      </c>
      <c r="F8" s="69" t="s">
        <v>189</v>
      </c>
      <c r="G8" s="70">
        <v>7</v>
      </c>
    </row>
    <row r="9" spans="2:12" ht="82.5" customHeight="1">
      <c r="B9" s="66" t="s">
        <v>129</v>
      </c>
      <c r="C9" s="64" t="s">
        <v>183</v>
      </c>
      <c r="D9" s="64" t="s">
        <v>184</v>
      </c>
      <c r="E9" s="67" t="s">
        <v>130</v>
      </c>
      <c r="F9" s="69" t="s">
        <v>189</v>
      </c>
      <c r="G9" s="70">
        <f>IF(F9="да",30,"не требуется")</f>
        <v>30</v>
      </c>
    </row>
    <row r="10" spans="2:12" ht="45">
      <c r="B10" s="61"/>
      <c r="C10" s="61"/>
      <c r="D10" s="61"/>
      <c r="E10" s="62"/>
      <c r="F10" s="63" t="s">
        <v>185</v>
      </c>
      <c r="G10" s="60">
        <f>SUM(G4:G9)</f>
        <v>64</v>
      </c>
    </row>
    <row r="12" spans="2:12">
      <c r="D12" s="2"/>
    </row>
  </sheetData>
  <dataValidations count="1">
    <dataValidation type="list" allowBlank="1" showInputMessage="1" showErrorMessage="1" sqref="F4:F9">
      <formula1>"да,нет"</formula1>
    </dataValidation>
  </dataValidations>
  <hyperlinks>
    <hyperlink ref="E4" location="'Регламент ГПЗУ'!A1" display="ПОСТАНОВЛЕНИЕ от 6 июля 2012 г. N 5635"/>
    <hyperlink ref="B4" location="'О ГПЗУ'!A1" display="ГПЗУ"/>
    <hyperlink ref="B7" location="'О разрешении на строительство'!A1" display="РАЗРЕШЕНИЕ НА СТРОИТЕЛЬСТВО"/>
    <hyperlink ref="E5" location="'Регламент Выдача порубочного би'!A1" display="ПОСТАНОВЛЕНИЕ                                             от 14 апреля 2014 г. №2315"/>
    <hyperlink ref="B5" location="'О порубочном билете'!A1" display="ПОРУБОЧНЫЙ БИЛЕТ"/>
    <hyperlink ref="B6" location="'О разрешении на отклонение'!A1" display="РАЗРЕШЕНИЕ НА ОТКЛОНЕНИЕ"/>
    <hyperlink ref="E6" location="'Регламент Разр на отклонение'!A1" display="ПОСТАНОВЛЕНИЕ"/>
    <hyperlink ref="E8" location="'Регламент Разрешения на ввод '!A1" display="ПОСТАНОВЛЕНИЕ                от 10 июля 2012 г. №5716"/>
    <hyperlink ref="B8" location="'О Разрешении на ввод в эксп'!A1" display="РАЗРЕШЕНИЕ НА ВВОД"/>
    <hyperlink ref="E9" location="'Регламент Регистрации прав'!A1" display="ПРИКАЗ                                     от 14 сентября 2006 г №293"/>
    <hyperlink ref="B9" location="'О Регистрации прав'!A1" display="РЕГИСТРАЦИЯ ПРАВ НА ОБЪЕКТ"/>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03"/>
  <sheetViews>
    <sheetView workbookViewId="0"/>
  </sheetViews>
  <sheetFormatPr defaultRowHeight="15"/>
  <cols>
    <col min="2" max="2" width="132.7109375" customWidth="1"/>
  </cols>
  <sheetData>
    <row r="1" spans="2:2">
      <c r="B1" s="13" t="s">
        <v>15</v>
      </c>
    </row>
    <row r="3" spans="2:2" ht="15.75">
      <c r="B3" s="20" t="s">
        <v>836</v>
      </c>
    </row>
    <row r="5" spans="2:2" ht="15.75">
      <c r="B5" s="20" t="s">
        <v>837</v>
      </c>
    </row>
    <row r="7" spans="2:2" ht="15.75">
      <c r="B7" s="20" t="s">
        <v>838</v>
      </c>
    </row>
    <row r="9" spans="2:2" ht="15.75">
      <c r="B9" s="20" t="s">
        <v>839</v>
      </c>
    </row>
    <row r="11" spans="2:2" ht="15.75">
      <c r="B11" s="20" t="s">
        <v>840</v>
      </c>
    </row>
    <row r="13" spans="2:2" ht="15.75">
      <c r="B13" s="20" t="s">
        <v>10</v>
      </c>
    </row>
    <row r="14" spans="2:2">
      <c r="B14" t="s">
        <v>475</v>
      </c>
    </row>
    <row r="15" spans="2:2" ht="15.75">
      <c r="B15" s="20" t="s">
        <v>476</v>
      </c>
    </row>
    <row r="16" spans="2:2">
      <c r="B16" t="s">
        <v>841</v>
      </c>
    </row>
    <row r="17" spans="2:2" ht="15.75">
      <c r="B17" s="20" t="s">
        <v>842</v>
      </c>
    </row>
    <row r="19" spans="2:2" ht="15.75">
      <c r="B19" s="21"/>
    </row>
    <row r="20" spans="2:2">
      <c r="B20" t="s">
        <v>497</v>
      </c>
    </row>
    <row r="21" spans="2:2" ht="15.75">
      <c r="B21" s="21"/>
    </row>
    <row r="22" spans="2:2">
      <c r="B22" t="s">
        <v>843</v>
      </c>
    </row>
    <row r="23" spans="2:2" ht="15.75">
      <c r="B23" s="22"/>
    </row>
    <row r="24" spans="2:2">
      <c r="B24" t="s">
        <v>844</v>
      </c>
    </row>
    <row r="25" spans="2:2" ht="47.25">
      <c r="B25" s="22" t="s">
        <v>845</v>
      </c>
    </row>
    <row r="26" spans="2:2">
      <c r="B26" t="s">
        <v>846</v>
      </c>
    </row>
    <row r="27" spans="2:2" ht="78.75">
      <c r="B27" s="22" t="s">
        <v>847</v>
      </c>
    </row>
    <row r="28" spans="2:2">
      <c r="B28" t="s">
        <v>848</v>
      </c>
    </row>
    <row r="29" spans="2:2" ht="31.5">
      <c r="B29" s="22" t="s">
        <v>849</v>
      </c>
    </row>
    <row r="30" spans="2:2">
      <c r="B30" t="s">
        <v>850</v>
      </c>
    </row>
    <row r="31" spans="2:2" ht="15.75">
      <c r="B31" s="22" t="s">
        <v>851</v>
      </c>
    </row>
    <row r="32" spans="2:2">
      <c r="B32" t="s">
        <v>852</v>
      </c>
    </row>
    <row r="33" spans="2:2" ht="15.75">
      <c r="B33" s="22"/>
    </row>
    <row r="34" spans="2:2">
      <c r="B34" t="s">
        <v>853</v>
      </c>
    </row>
    <row r="35" spans="2:2" ht="15.75">
      <c r="B35" s="22" t="s">
        <v>251</v>
      </c>
    </row>
    <row r="37" spans="2:2" ht="15.75">
      <c r="B37" s="22" t="s">
        <v>854</v>
      </c>
    </row>
    <row r="39" spans="2:2" ht="15.75">
      <c r="B39" s="23" t="s">
        <v>207</v>
      </c>
    </row>
    <row r="40" spans="2:2">
      <c r="B40" t="s">
        <v>208</v>
      </c>
    </row>
    <row r="41" spans="2:2" ht="15.75">
      <c r="B41" s="23"/>
    </row>
    <row r="42" spans="2:2">
      <c r="B42" t="s">
        <v>209</v>
      </c>
    </row>
    <row r="43" spans="2:2" ht="31.5">
      <c r="B43" s="23" t="s">
        <v>855</v>
      </c>
    </row>
    <row r="44" spans="2:2">
      <c r="B44" t="s">
        <v>211</v>
      </c>
    </row>
    <row r="45" spans="2:2" ht="31.5">
      <c r="B45" s="23" t="s">
        <v>212</v>
      </c>
    </row>
    <row r="46" spans="2:2">
      <c r="B46" t="s">
        <v>213</v>
      </c>
    </row>
    <row r="47" spans="2:2" ht="15.75">
      <c r="B47" s="23" t="s">
        <v>214</v>
      </c>
    </row>
    <row r="48" spans="2:2">
      <c r="B48" t="s">
        <v>215</v>
      </c>
    </row>
    <row r="49" spans="2:3" ht="15.75">
      <c r="B49" s="23" t="s">
        <v>856</v>
      </c>
    </row>
    <row r="50" spans="2:3">
      <c r="B50" t="s">
        <v>217</v>
      </c>
    </row>
    <row r="51" spans="2:3" ht="15.75">
      <c r="B51" s="23" t="s">
        <v>218</v>
      </c>
    </row>
    <row r="52" spans="2:3">
      <c r="B52" t="s">
        <v>219</v>
      </c>
    </row>
    <row r="53" spans="2:3" ht="15.75">
      <c r="B53" s="20" t="s">
        <v>220</v>
      </c>
    </row>
    <row r="54" spans="2:3">
      <c r="B54" t="s">
        <v>221</v>
      </c>
    </row>
    <row r="55" spans="2:3" ht="15.75">
      <c r="B55" s="20" t="s">
        <v>857</v>
      </c>
    </row>
    <row r="56" spans="2:3">
      <c r="B56" t="s">
        <v>503</v>
      </c>
    </row>
    <row r="57" spans="2:3" ht="15.75">
      <c r="B57" s="20" t="s">
        <v>224</v>
      </c>
    </row>
    <row r="58" spans="2:3">
      <c r="B58" t="s">
        <v>225</v>
      </c>
    </row>
    <row r="59" spans="2:3" ht="15.75">
      <c r="B59" s="20" t="s">
        <v>858</v>
      </c>
    </row>
    <row r="60" spans="2:3">
      <c r="B60" t="s">
        <v>859</v>
      </c>
      <c r="C60" t="s">
        <v>229</v>
      </c>
    </row>
    <row r="61" spans="2:3" ht="15.75">
      <c r="B61" s="20" t="s">
        <v>860</v>
      </c>
      <c r="C61" t="s">
        <v>231</v>
      </c>
    </row>
    <row r="62" spans="2:3">
      <c r="B62" t="s">
        <v>861</v>
      </c>
    </row>
    <row r="63" spans="2:3" ht="47.25">
      <c r="B63" s="21" t="s">
        <v>232</v>
      </c>
    </row>
    <row r="64" spans="2:3">
      <c r="B64" t="s">
        <v>233</v>
      </c>
    </row>
    <row r="65" spans="2:3" ht="15.75">
      <c r="B65" s="21" t="s">
        <v>862</v>
      </c>
      <c r="C65" t="s">
        <v>229</v>
      </c>
    </row>
    <row r="66" spans="2:3">
      <c r="B66" t="s">
        <v>863</v>
      </c>
      <c r="C66" t="s">
        <v>231</v>
      </c>
    </row>
    <row r="67" spans="2:3" ht="15.75">
      <c r="B67" s="21"/>
    </row>
    <row r="68" spans="2:3">
      <c r="B68" t="s">
        <v>234</v>
      </c>
    </row>
    <row r="69" spans="2:3" ht="31.5">
      <c r="B69" s="21" t="s">
        <v>235</v>
      </c>
    </row>
    <row r="70" spans="2:3">
      <c r="B70" t="s">
        <v>236</v>
      </c>
    </row>
    <row r="71" spans="2:3" ht="31.5">
      <c r="B71" s="22" t="s">
        <v>237</v>
      </c>
    </row>
    <row r="72" spans="2:3">
      <c r="B72" t="s">
        <v>239</v>
      </c>
    </row>
    <row r="73" spans="2:3" ht="15.75">
      <c r="B73" s="22" t="s">
        <v>240</v>
      </c>
    </row>
    <row r="74" spans="2:3">
      <c r="B74" t="s">
        <v>864</v>
      </c>
    </row>
    <row r="75" spans="2:3" ht="47.25">
      <c r="B75" s="22" t="s">
        <v>865</v>
      </c>
    </row>
    <row r="76" spans="2:3">
      <c r="B76" t="s">
        <v>866</v>
      </c>
    </row>
    <row r="77" spans="2:3" ht="63">
      <c r="B77" s="22" t="s">
        <v>867</v>
      </c>
    </row>
    <row r="78" spans="2:3">
      <c r="B78" t="s">
        <v>245</v>
      </c>
    </row>
    <row r="79" spans="2:3" ht="31.5">
      <c r="B79" s="22" t="s">
        <v>868</v>
      </c>
    </row>
    <row r="80" spans="2:3">
      <c r="B80" t="s">
        <v>869</v>
      </c>
    </row>
    <row r="81" spans="2:2" ht="31.5">
      <c r="B81" s="22" t="s">
        <v>870</v>
      </c>
    </row>
    <row r="82" spans="2:2">
      <c r="B82" t="s">
        <v>871</v>
      </c>
    </row>
    <row r="83" spans="2:2" ht="31.5">
      <c r="B83" s="22" t="s">
        <v>872</v>
      </c>
    </row>
    <row r="85" spans="2:2" ht="15.75">
      <c r="B85" s="22" t="s">
        <v>250</v>
      </c>
    </row>
    <row r="86" spans="2:2">
      <c r="B86" t="s">
        <v>251</v>
      </c>
    </row>
    <row r="87" spans="2:2" ht="15.75">
      <c r="B87" s="22"/>
    </row>
    <row r="88" spans="2:2">
      <c r="B88" t="s">
        <v>531</v>
      </c>
    </row>
    <row r="89" spans="2:2" ht="15.75">
      <c r="B89" s="22" t="s">
        <v>253</v>
      </c>
    </row>
    <row r="90" spans="2:2">
      <c r="B90" t="s">
        <v>254</v>
      </c>
    </row>
    <row r="91" spans="2:2" ht="31.5">
      <c r="B91" s="22" t="s">
        <v>255</v>
      </c>
    </row>
    <row r="92" spans="2:2">
      <c r="B92" t="s">
        <v>256</v>
      </c>
    </row>
    <row r="93" spans="2:2" ht="15.75">
      <c r="B93" s="22" t="s">
        <v>257</v>
      </c>
    </row>
    <row r="94" spans="2:2">
      <c r="B94" t="s">
        <v>258</v>
      </c>
    </row>
    <row r="95" spans="2:2" ht="15.75">
      <c r="B95" s="22"/>
    </row>
    <row r="96" spans="2:2">
      <c r="B96" t="s">
        <v>259</v>
      </c>
    </row>
    <row r="97" spans="2:2" ht="15.75">
      <c r="B97" s="22"/>
    </row>
    <row r="98" spans="2:2">
      <c r="B98" t="s">
        <v>260</v>
      </c>
    </row>
    <row r="99" spans="2:2" ht="15.75">
      <c r="B99" s="22"/>
    </row>
    <row r="100" spans="2:2">
      <c r="B100" t="s">
        <v>873</v>
      </c>
    </row>
    <row r="101" spans="2:2" ht="15.75">
      <c r="B101" s="22"/>
    </row>
    <row r="102" spans="2:2">
      <c r="B102" t="s">
        <v>262</v>
      </c>
    </row>
    <row r="103" spans="2:2" ht="15.75">
      <c r="B103" s="22" t="s">
        <v>263</v>
      </c>
    </row>
    <row r="105" spans="2:2" ht="31.5">
      <c r="B105" s="22" t="s">
        <v>874</v>
      </c>
    </row>
    <row r="107" spans="2:2" ht="15.75">
      <c r="B107" s="22" t="s">
        <v>536</v>
      </c>
    </row>
    <row r="108" spans="2:2">
      <c r="B108" t="s">
        <v>251</v>
      </c>
    </row>
    <row r="109" spans="2:2" ht="15.75">
      <c r="B109" s="22"/>
    </row>
    <row r="110" spans="2:2">
      <c r="B110" t="s">
        <v>875</v>
      </c>
    </row>
    <row r="111" spans="2:2" ht="15.75">
      <c r="B111" s="22" t="s">
        <v>876</v>
      </c>
    </row>
    <row r="112" spans="2:2">
      <c r="B112" t="s">
        <v>877</v>
      </c>
    </row>
    <row r="113" spans="2:2" ht="15.75">
      <c r="B113" s="22" t="s">
        <v>878</v>
      </c>
    </row>
    <row r="114" spans="2:2">
      <c r="B114" t="s">
        <v>879</v>
      </c>
    </row>
    <row r="115" spans="2:2" ht="15.75">
      <c r="B115" s="22" t="s">
        <v>880</v>
      </c>
    </row>
    <row r="116" spans="2:2">
      <c r="B116" t="s">
        <v>881</v>
      </c>
    </row>
    <row r="117" spans="2:2" ht="15.75">
      <c r="B117" s="22"/>
    </row>
    <row r="118" spans="2:2">
      <c r="B118" t="s">
        <v>270</v>
      </c>
    </row>
    <row r="119" spans="2:2" ht="15.75">
      <c r="B119" s="22"/>
    </row>
    <row r="120" spans="2:2">
      <c r="B120" t="s">
        <v>882</v>
      </c>
    </row>
    <row r="121" spans="2:2" ht="15.75">
      <c r="B121" s="22"/>
    </row>
    <row r="122" spans="2:2">
      <c r="B122" t="s">
        <v>883</v>
      </c>
    </row>
    <row r="123" spans="2:2" ht="15.75">
      <c r="B123" s="22" t="s">
        <v>251</v>
      </c>
    </row>
    <row r="125" spans="2:2" ht="15.75">
      <c r="B125" s="22" t="s">
        <v>543</v>
      </c>
    </row>
    <row r="126" spans="2:2">
      <c r="B126" t="s">
        <v>884</v>
      </c>
    </row>
    <row r="127" spans="2:2" ht="47.25">
      <c r="B127" s="22" t="s">
        <v>885</v>
      </c>
    </row>
    <row r="128" spans="2:2">
      <c r="B128" t="s">
        <v>886</v>
      </c>
    </row>
    <row r="129" spans="2:2" ht="47.25">
      <c r="B129" s="22" t="s">
        <v>887</v>
      </c>
    </row>
    <row r="130" spans="2:2">
      <c r="B130" t="s">
        <v>888</v>
      </c>
    </row>
    <row r="131" spans="2:2" ht="47.25">
      <c r="B131" s="22" t="s">
        <v>889</v>
      </c>
    </row>
    <row r="132" spans="2:2">
      <c r="B132" t="s">
        <v>890</v>
      </c>
    </row>
    <row r="133" spans="2:2" ht="47.25">
      <c r="B133" s="22" t="s">
        <v>891</v>
      </c>
    </row>
    <row r="134" spans="2:2">
      <c r="B134" t="s">
        <v>892</v>
      </c>
    </row>
    <row r="135" spans="2:2" ht="15.75">
      <c r="B135" s="22"/>
    </row>
    <row r="136" spans="2:2">
      <c r="B136" t="s">
        <v>288</v>
      </c>
    </row>
    <row r="137" spans="2:2" ht="15.75">
      <c r="B137" s="22" t="s">
        <v>893</v>
      </c>
    </row>
    <row r="139" spans="2:2" ht="27">
      <c r="B139" s="24" t="s">
        <v>894</v>
      </c>
    </row>
    <row r="140" spans="2:2">
      <c r="B140" t="s">
        <v>895</v>
      </c>
    </row>
    <row r="141" spans="2:2" ht="40.5">
      <c r="B141" s="24" t="s">
        <v>896</v>
      </c>
    </row>
    <row r="142" spans="2:2">
      <c r="B142" t="s">
        <v>897</v>
      </c>
    </row>
    <row r="143" spans="2:2">
      <c r="B143" s="24" t="s">
        <v>898</v>
      </c>
    </row>
    <row r="144" spans="2:2">
      <c r="B144" t="s">
        <v>899</v>
      </c>
    </row>
    <row r="145" spans="2:2" ht="40.5">
      <c r="B145" s="24" t="s">
        <v>900</v>
      </c>
    </row>
    <row r="146" spans="2:2">
      <c r="B146" t="s">
        <v>901</v>
      </c>
    </row>
    <row r="147" spans="2:2">
      <c r="B147" s="24" t="s">
        <v>902</v>
      </c>
    </row>
    <row r="148" spans="2:2">
      <c r="B148" t="s">
        <v>903</v>
      </c>
    </row>
    <row r="149" spans="2:2" ht="27">
      <c r="B149" s="24" t="s">
        <v>904</v>
      </c>
    </row>
    <row r="150" spans="2:2">
      <c r="B150" t="s">
        <v>905</v>
      </c>
    </row>
    <row r="151" spans="2:2" ht="40.5">
      <c r="B151" s="24" t="s">
        <v>906</v>
      </c>
    </row>
    <row r="152" spans="2:2">
      <c r="B152" t="s">
        <v>907</v>
      </c>
    </row>
    <row r="153" spans="2:2">
      <c r="B153" s="24" t="s">
        <v>908</v>
      </c>
    </row>
    <row r="154" spans="2:2">
      <c r="B154" t="s">
        <v>909</v>
      </c>
    </row>
    <row r="155" spans="2:2" ht="94.5">
      <c r="B155" s="24" t="s">
        <v>910</v>
      </c>
    </row>
    <row r="156" spans="2:2">
      <c r="B156" t="s">
        <v>911</v>
      </c>
    </row>
    <row r="157" spans="2:2" ht="40.5">
      <c r="B157" s="24" t="s">
        <v>912</v>
      </c>
    </row>
    <row r="158" spans="2:2">
      <c r="B158" t="s">
        <v>913</v>
      </c>
    </row>
    <row r="159" spans="2:2" ht="121.5">
      <c r="B159" s="24" t="s">
        <v>914</v>
      </c>
    </row>
    <row r="160" spans="2:2">
      <c r="B160" t="s">
        <v>915</v>
      </c>
    </row>
    <row r="161" spans="2:2" ht="40.5">
      <c r="B161" s="24" t="s">
        <v>916</v>
      </c>
    </row>
    <row r="162" spans="2:2">
      <c r="B162" t="s">
        <v>917</v>
      </c>
    </row>
    <row r="163" spans="2:2" ht="40.5">
      <c r="B163" s="24" t="s">
        <v>918</v>
      </c>
    </row>
    <row r="164" spans="2:2">
      <c r="B164" t="s">
        <v>919</v>
      </c>
    </row>
    <row r="165" spans="2:2">
      <c r="B165" s="24" t="s">
        <v>920</v>
      </c>
    </row>
    <row r="166" spans="2:2">
      <c r="B166" t="s">
        <v>921</v>
      </c>
    </row>
    <row r="167" spans="2:2" ht="40.5">
      <c r="B167" s="24" t="s">
        <v>922</v>
      </c>
    </row>
    <row r="168" spans="2:2">
      <c r="B168" t="s">
        <v>923</v>
      </c>
    </row>
    <row r="169" spans="2:2" ht="27">
      <c r="B169" s="24" t="s">
        <v>924</v>
      </c>
    </row>
    <row r="170" spans="2:2">
      <c r="B170" t="s">
        <v>925</v>
      </c>
    </row>
    <row r="171" spans="2:2" ht="148.5">
      <c r="B171" s="24" t="s">
        <v>926</v>
      </c>
    </row>
    <row r="172" spans="2:2">
      <c r="B172" t="s">
        <v>927</v>
      </c>
    </row>
    <row r="173" spans="2:2" ht="121.5">
      <c r="B173" s="24" t="s">
        <v>928</v>
      </c>
    </row>
    <row r="174" spans="2:2">
      <c r="B174" t="s">
        <v>929</v>
      </c>
    </row>
    <row r="175" spans="2:2" ht="67.5">
      <c r="B175" s="24" t="s">
        <v>930</v>
      </c>
    </row>
    <row r="176" spans="2:2">
      <c r="B176" t="s">
        <v>931</v>
      </c>
    </row>
    <row r="177" spans="2:5">
      <c r="B177" s="24"/>
    </row>
    <row r="178" spans="2:5">
      <c r="B178" t="s">
        <v>932</v>
      </c>
      <c r="C178" t="s">
        <v>933</v>
      </c>
      <c r="D178" t="s">
        <v>935</v>
      </c>
      <c r="E178" t="s">
        <v>936</v>
      </c>
    </row>
    <row r="179" spans="2:5">
      <c r="B179" s="24"/>
      <c r="C179" t="s">
        <v>934</v>
      </c>
      <c r="D179" t="s">
        <v>934</v>
      </c>
    </row>
    <row r="181" spans="2:5">
      <c r="B181" s="24">
        <v>1</v>
      </c>
      <c r="C181">
        <v>2</v>
      </c>
      <c r="D181">
        <v>3</v>
      </c>
      <c r="E181">
        <v>4</v>
      </c>
    </row>
    <row r="182" spans="2:5">
      <c r="B182" t="s">
        <v>937</v>
      </c>
      <c r="C182" t="s">
        <v>938</v>
      </c>
      <c r="D182" t="s">
        <v>940</v>
      </c>
      <c r="E182">
        <v>-86152</v>
      </c>
    </row>
    <row r="183" spans="2:5">
      <c r="B183" s="24"/>
      <c r="C183" t="s">
        <v>939</v>
      </c>
      <c r="D183" t="s">
        <v>941</v>
      </c>
      <c r="E183" t="s">
        <v>943</v>
      </c>
    </row>
    <row r="184" spans="2:5">
      <c r="D184" t="s">
        <v>942</v>
      </c>
    </row>
    <row r="185" spans="2:5">
      <c r="B185" s="24" t="s">
        <v>944</v>
      </c>
      <c r="C185" t="s">
        <v>945</v>
      </c>
      <c r="D185" t="s">
        <v>940</v>
      </c>
      <c r="E185">
        <v>-86152</v>
      </c>
    </row>
    <row r="186" spans="2:5">
      <c r="D186" t="s">
        <v>946</v>
      </c>
      <c r="E186" t="s">
        <v>947</v>
      </c>
    </row>
    <row r="187" spans="2:5">
      <c r="B187" s="24" t="s">
        <v>948</v>
      </c>
      <c r="C187" t="s">
        <v>949</v>
      </c>
      <c r="D187" t="s">
        <v>940</v>
      </c>
      <c r="E187">
        <v>-86152</v>
      </c>
    </row>
    <row r="188" spans="2:5">
      <c r="C188" t="s">
        <v>950</v>
      </c>
      <c r="D188" t="s">
        <v>951</v>
      </c>
      <c r="E188" t="s">
        <v>953</v>
      </c>
    </row>
    <row r="189" spans="2:5">
      <c r="B189" s="24"/>
      <c r="D189" t="s">
        <v>952</v>
      </c>
      <c r="E189" t="s">
        <v>954</v>
      </c>
    </row>
    <row r="190" spans="2:5">
      <c r="B190" t="s">
        <v>955</v>
      </c>
      <c r="C190" t="s">
        <v>956</v>
      </c>
      <c r="D190" t="s">
        <v>958</v>
      </c>
      <c r="E190">
        <v>-86152</v>
      </c>
    </row>
    <row r="191" spans="2:5">
      <c r="B191" s="24"/>
      <c r="C191" t="s">
        <v>957</v>
      </c>
      <c r="D191" t="s">
        <v>951</v>
      </c>
      <c r="E191" t="s">
        <v>960</v>
      </c>
    </row>
    <row r="192" spans="2:5">
      <c r="D192" t="s">
        <v>959</v>
      </c>
    </row>
    <row r="193" spans="2:5">
      <c r="B193" s="24"/>
    </row>
    <row r="194" spans="2:5">
      <c r="B194" t="s">
        <v>961</v>
      </c>
      <c r="C194" t="s">
        <v>962</v>
      </c>
      <c r="D194" t="s">
        <v>958</v>
      </c>
      <c r="E194">
        <v>-86152</v>
      </c>
    </row>
    <row r="195" spans="2:5">
      <c r="B195" s="24"/>
      <c r="D195" t="s">
        <v>951</v>
      </c>
      <c r="E195" s="71">
        <v>15221</v>
      </c>
    </row>
    <row r="196" spans="2:5">
      <c r="D196" t="s">
        <v>963</v>
      </c>
    </row>
    <row r="197" spans="2:5">
      <c r="B197" s="24" t="s">
        <v>964</v>
      </c>
      <c r="C197" t="s">
        <v>965</v>
      </c>
      <c r="D197" t="s">
        <v>966</v>
      </c>
      <c r="E197">
        <v>-861</v>
      </c>
    </row>
    <row r="198" spans="2:5">
      <c r="D198" t="s">
        <v>967</v>
      </c>
      <c r="E198" t="s">
        <v>968</v>
      </c>
    </row>
    <row r="199" spans="2:5">
      <c r="B199" s="24" t="s">
        <v>969</v>
      </c>
      <c r="C199" t="s">
        <v>970</v>
      </c>
      <c r="D199" t="s">
        <v>940</v>
      </c>
      <c r="E199">
        <v>-86152</v>
      </c>
    </row>
    <row r="200" spans="2:5">
      <c r="D200" t="s">
        <v>951</v>
      </c>
      <c r="E200" t="s">
        <v>972</v>
      </c>
    </row>
    <row r="201" spans="2:5">
      <c r="B201" s="24"/>
      <c r="D201" t="s">
        <v>971</v>
      </c>
    </row>
    <row r="203" spans="2:5">
      <c r="B203" s="24"/>
    </row>
    <row r="204" spans="2:5">
      <c r="B204" t="s">
        <v>973</v>
      </c>
      <c r="C204" t="s">
        <v>974</v>
      </c>
      <c r="D204" t="s">
        <v>940</v>
      </c>
      <c r="E204">
        <v>-86152</v>
      </c>
    </row>
    <row r="205" spans="2:5">
      <c r="B205" s="24"/>
      <c r="D205" t="s">
        <v>951</v>
      </c>
      <c r="E205" t="s">
        <v>976</v>
      </c>
    </row>
    <row r="206" spans="2:5">
      <c r="D206" t="s">
        <v>975</v>
      </c>
    </row>
    <row r="207" spans="2:5">
      <c r="B207" s="24" t="s">
        <v>977</v>
      </c>
    </row>
    <row r="208" spans="2:5">
      <c r="B208" t="s">
        <v>978</v>
      </c>
    </row>
    <row r="209" spans="2:2">
      <c r="B209" s="24" t="s">
        <v>979</v>
      </c>
    </row>
    <row r="210" spans="2:2">
      <c r="B210" t="s">
        <v>303</v>
      </c>
    </row>
    <row r="211" spans="2:2" ht="40.5">
      <c r="B211" s="24" t="s">
        <v>304</v>
      </c>
    </row>
    <row r="212" spans="2:2">
      <c r="B212" t="s">
        <v>305</v>
      </c>
    </row>
    <row r="213" spans="2:2">
      <c r="B213" s="24"/>
    </row>
    <row r="214" spans="2:2">
      <c r="B214" t="s">
        <v>566</v>
      </c>
    </row>
    <row r="215" spans="2:2">
      <c r="B215" s="24" t="s">
        <v>567</v>
      </c>
    </row>
    <row r="216" spans="2:2">
      <c r="B216" t="s">
        <v>251</v>
      </c>
    </row>
    <row r="217" spans="2:2">
      <c r="B217" s="24"/>
    </row>
    <row r="218" spans="2:2">
      <c r="B218" t="s">
        <v>980</v>
      </c>
    </row>
    <row r="219" spans="2:2">
      <c r="B219" s="24" t="s">
        <v>981</v>
      </c>
    </row>
    <row r="220" spans="2:2">
      <c r="B220" t="s">
        <v>109</v>
      </c>
    </row>
    <row r="221" spans="2:2">
      <c r="B221" s="24"/>
    </row>
    <row r="222" spans="2:2">
      <c r="B222" t="s">
        <v>982</v>
      </c>
    </row>
    <row r="223" spans="2:2">
      <c r="B223" s="24" t="s">
        <v>983</v>
      </c>
    </row>
    <row r="225" spans="2:2" ht="27">
      <c r="B225" s="24" t="s">
        <v>984</v>
      </c>
    </row>
    <row r="226" spans="2:2">
      <c r="B226" t="s">
        <v>985</v>
      </c>
    </row>
    <row r="227" spans="2:2" ht="27">
      <c r="B227" s="24" t="s">
        <v>986</v>
      </c>
    </row>
    <row r="228" spans="2:2">
      <c r="B228" t="s">
        <v>987</v>
      </c>
    </row>
    <row r="229" spans="2:2" ht="40.5">
      <c r="B229" s="24" t="s">
        <v>988</v>
      </c>
    </row>
    <row r="230" spans="2:2">
      <c r="B230" t="s">
        <v>989</v>
      </c>
    </row>
    <row r="231" spans="2:2" ht="27">
      <c r="B231" s="24" t="s">
        <v>990</v>
      </c>
    </row>
    <row r="232" spans="2:2">
      <c r="B232" t="s">
        <v>991</v>
      </c>
    </row>
    <row r="233" spans="2:2" ht="40.5">
      <c r="B233" s="24" t="s">
        <v>992</v>
      </c>
    </row>
    <row r="234" spans="2:2">
      <c r="B234" t="s">
        <v>993</v>
      </c>
    </row>
    <row r="235" spans="2:2">
      <c r="B235" s="24" t="s">
        <v>994</v>
      </c>
    </row>
    <row r="236" spans="2:2">
      <c r="B236" t="s">
        <v>995</v>
      </c>
    </row>
    <row r="237" spans="2:2">
      <c r="B237" s="24" t="s">
        <v>996</v>
      </c>
    </row>
    <row r="239" spans="2:2">
      <c r="B239" s="24" t="s">
        <v>997</v>
      </c>
    </row>
    <row r="240" spans="2:2">
      <c r="B240" t="s">
        <v>998</v>
      </c>
    </row>
    <row r="241" spans="2:2">
      <c r="B241" s="24"/>
    </row>
    <row r="242" spans="2:2">
      <c r="B242" t="s">
        <v>999</v>
      </c>
    </row>
    <row r="243" spans="2:2">
      <c r="B243" s="24"/>
    </row>
    <row r="244" spans="2:2">
      <c r="B244" t="s">
        <v>1000</v>
      </c>
    </row>
    <row r="245" spans="2:2">
      <c r="B245" s="24" t="s">
        <v>1001</v>
      </c>
    </row>
    <row r="246" spans="2:2">
      <c r="B246" t="s">
        <v>320</v>
      </c>
    </row>
    <row r="247" spans="2:2" ht="27">
      <c r="B247" s="24" t="s">
        <v>1002</v>
      </c>
    </row>
    <row r="248" spans="2:2">
      <c r="B248" t="s">
        <v>1003</v>
      </c>
    </row>
    <row r="249" spans="2:2">
      <c r="B249" s="24" t="s">
        <v>1004</v>
      </c>
    </row>
    <row r="250" spans="2:2">
      <c r="B250" t="s">
        <v>323</v>
      </c>
    </row>
    <row r="251" spans="2:2">
      <c r="B251" s="24" t="s">
        <v>596</v>
      </c>
    </row>
    <row r="253" spans="2:2" ht="40.5">
      <c r="B253" s="24" t="s">
        <v>1005</v>
      </c>
    </row>
    <row r="255" spans="2:2">
      <c r="B255" s="24" t="s">
        <v>598</v>
      </c>
    </row>
    <row r="256" spans="2:2">
      <c r="B256" t="s">
        <v>599</v>
      </c>
    </row>
    <row r="257" spans="2:2">
      <c r="B257" s="24"/>
    </row>
    <row r="258" spans="2:2">
      <c r="B258" t="s">
        <v>600</v>
      </c>
    </row>
    <row r="259" spans="2:2" ht="27">
      <c r="B259" s="24" t="s">
        <v>601</v>
      </c>
    </row>
    <row r="260" spans="2:2">
      <c r="B260" t="s">
        <v>602</v>
      </c>
    </row>
    <row r="261" spans="2:2">
      <c r="B261" s="24" t="s">
        <v>1006</v>
      </c>
    </row>
    <row r="262" spans="2:2">
      <c r="B262" t="s">
        <v>1007</v>
      </c>
    </row>
    <row r="263" spans="2:2" ht="27">
      <c r="B263" s="24" t="s">
        <v>605</v>
      </c>
    </row>
    <row r="264" spans="2:2">
      <c r="B264" t="s">
        <v>1008</v>
      </c>
    </row>
    <row r="265" spans="2:2" ht="27">
      <c r="B265" s="24" t="s">
        <v>607</v>
      </c>
    </row>
    <row r="266" spans="2:2">
      <c r="B266" t="s">
        <v>608</v>
      </c>
    </row>
    <row r="267" spans="2:2">
      <c r="B267" s="24" t="s">
        <v>609</v>
      </c>
    </row>
    <row r="268" spans="2:2">
      <c r="B268" t="s">
        <v>610</v>
      </c>
    </row>
    <row r="269" spans="2:2">
      <c r="B269" s="24" t="s">
        <v>611</v>
      </c>
    </row>
    <row r="270" spans="2:2">
      <c r="B270" t="s">
        <v>612</v>
      </c>
    </row>
    <row r="271" spans="2:2">
      <c r="B271" s="24" t="s">
        <v>613</v>
      </c>
    </row>
    <row r="272" spans="2:2">
      <c r="B272" t="s">
        <v>614</v>
      </c>
    </row>
    <row r="273" spans="2:2" ht="27">
      <c r="B273" s="24" t="s">
        <v>1009</v>
      </c>
    </row>
    <row r="275" spans="2:2">
      <c r="B275" s="24" t="s">
        <v>1010</v>
      </c>
    </row>
    <row r="276" spans="2:2">
      <c r="B276" t="s">
        <v>251</v>
      </c>
    </row>
    <row r="277" spans="2:2">
      <c r="B277" s="24" t="s">
        <v>1011</v>
      </c>
    </row>
    <row r="278" spans="2:2">
      <c r="B278" t="s">
        <v>360</v>
      </c>
    </row>
    <row r="279" spans="2:2">
      <c r="B279" s="24" t="s">
        <v>1012</v>
      </c>
    </row>
    <row r="280" spans="2:2">
      <c r="B280" t="s">
        <v>617</v>
      </c>
    </row>
    <row r="281" spans="2:2" ht="27">
      <c r="B281" s="24" t="s">
        <v>618</v>
      </c>
    </row>
    <row r="282" spans="2:2">
      <c r="B282" t="s">
        <v>363</v>
      </c>
    </row>
    <row r="283" spans="2:2">
      <c r="B283" s="24" t="s">
        <v>364</v>
      </c>
    </row>
    <row r="284" spans="2:2">
      <c r="B284" t="s">
        <v>365</v>
      </c>
    </row>
    <row r="285" spans="2:2">
      <c r="B285" s="24" t="s">
        <v>366</v>
      </c>
    </row>
    <row r="286" spans="2:2">
      <c r="B286" t="s">
        <v>367</v>
      </c>
    </row>
    <row r="287" spans="2:2">
      <c r="B287" s="24"/>
    </row>
    <row r="288" spans="2:2">
      <c r="B288" t="s">
        <v>368</v>
      </c>
    </row>
    <row r="289" spans="2:2">
      <c r="B289" s="24" t="s">
        <v>369</v>
      </c>
    </row>
    <row r="290" spans="2:2">
      <c r="B290" t="s">
        <v>370</v>
      </c>
    </row>
    <row r="291" spans="2:2">
      <c r="B291" s="24" t="s">
        <v>371</v>
      </c>
    </row>
    <row r="293" spans="2:2">
      <c r="B293" s="24" t="s">
        <v>372</v>
      </c>
    </row>
    <row r="294" spans="2:2">
      <c r="B294" t="s">
        <v>373</v>
      </c>
    </row>
    <row r="295" spans="2:2" ht="67.5">
      <c r="B295" s="24" t="s">
        <v>374</v>
      </c>
    </row>
    <row r="296" spans="2:2">
      <c r="B296" t="s">
        <v>375</v>
      </c>
    </row>
    <row r="297" spans="2:2" ht="40.5">
      <c r="B297" s="24" t="s">
        <v>376</v>
      </c>
    </row>
    <row r="298" spans="2:2">
      <c r="B298" t="s">
        <v>377</v>
      </c>
    </row>
    <row r="299" spans="2:2" ht="40.5">
      <c r="B299" s="24" t="s">
        <v>378</v>
      </c>
    </row>
    <row r="300" spans="2:2">
      <c r="B300" t="s">
        <v>379</v>
      </c>
    </row>
    <row r="301" spans="2:2">
      <c r="B301" s="24" t="s">
        <v>380</v>
      </c>
    </row>
    <row r="302" spans="2:2">
      <c r="B302" t="s">
        <v>381</v>
      </c>
    </row>
    <row r="303" spans="2:2" ht="27">
      <c r="B303" s="24" t="s">
        <v>382</v>
      </c>
    </row>
    <row r="305" spans="2:2">
      <c r="B305" s="24" t="s">
        <v>383</v>
      </c>
    </row>
    <row r="306" spans="2:2">
      <c r="B306" t="s">
        <v>1013</v>
      </c>
    </row>
    <row r="307" spans="2:2">
      <c r="B307" s="24" t="s">
        <v>1014</v>
      </c>
    </row>
    <row r="309" spans="2:2">
      <c r="B309" s="24" t="s">
        <v>389</v>
      </c>
    </row>
    <row r="310" spans="2:2">
      <c r="B310" t="s">
        <v>1015</v>
      </c>
    </row>
    <row r="311" spans="2:2">
      <c r="B311" s="24" t="s">
        <v>1016</v>
      </c>
    </row>
    <row r="312" spans="2:2">
      <c r="B312" t="s">
        <v>1017</v>
      </c>
    </row>
    <row r="313" spans="2:2" ht="27">
      <c r="B313" s="24" t="s">
        <v>1018</v>
      </c>
    </row>
    <row r="315" spans="2:2">
      <c r="B315" s="24" t="s">
        <v>1019</v>
      </c>
    </row>
    <row r="316" spans="2:2">
      <c r="B316" t="s">
        <v>396</v>
      </c>
    </row>
    <row r="317" spans="2:2">
      <c r="B317" s="24" t="s">
        <v>1020</v>
      </c>
    </row>
    <row r="319" spans="2:2" ht="27">
      <c r="B319" s="24" t="s">
        <v>398</v>
      </c>
    </row>
    <row r="320" spans="2:2">
      <c r="B320" t="s">
        <v>399</v>
      </c>
    </row>
    <row r="321" spans="2:2" ht="27">
      <c r="B321" s="24" t="s">
        <v>400</v>
      </c>
    </row>
    <row r="322" spans="2:2">
      <c r="B322" t="s">
        <v>401</v>
      </c>
    </row>
    <row r="323" spans="2:2" ht="108">
      <c r="B323" s="24" t="s">
        <v>402</v>
      </c>
    </row>
    <row r="324" spans="2:2">
      <c r="B324" t="s">
        <v>403</v>
      </c>
    </row>
    <row r="325" spans="2:2">
      <c r="B325" s="24" t="s">
        <v>1021</v>
      </c>
    </row>
    <row r="326" spans="2:2">
      <c r="B326" t="s">
        <v>1022</v>
      </c>
    </row>
    <row r="327" spans="2:2">
      <c r="B327" s="24"/>
    </row>
    <row r="328" spans="2:2">
      <c r="B328" t="s">
        <v>1023</v>
      </c>
    </row>
    <row r="329" spans="2:2" ht="67.5">
      <c r="B329" s="24" t="s">
        <v>1024</v>
      </c>
    </row>
    <row r="330" spans="2:2">
      <c r="B330" t="s">
        <v>1025</v>
      </c>
    </row>
    <row r="331" spans="2:2">
      <c r="B331" s="24"/>
    </row>
    <row r="332" spans="2:2">
      <c r="B332" t="s">
        <v>1026</v>
      </c>
    </row>
    <row r="333" spans="2:2">
      <c r="B333" s="24" t="s">
        <v>1027</v>
      </c>
    </row>
    <row r="334" spans="2:2">
      <c r="B334" t="s">
        <v>983</v>
      </c>
    </row>
    <row r="335" spans="2:2">
      <c r="B335" s="24"/>
    </row>
    <row r="336" spans="2:2">
      <c r="B336" t="s">
        <v>1028</v>
      </c>
    </row>
    <row r="337" spans="2:2" ht="27">
      <c r="B337" s="24" t="s">
        <v>1029</v>
      </c>
    </row>
    <row r="338" spans="2:2">
      <c r="B338" t="s">
        <v>1030</v>
      </c>
    </row>
    <row r="339" spans="2:2" ht="40.5">
      <c r="B339" s="24" t="s">
        <v>1031</v>
      </c>
    </row>
    <row r="340" spans="2:2">
      <c r="B340" t="s">
        <v>1032</v>
      </c>
    </row>
    <row r="341" spans="2:2" ht="27">
      <c r="B341" s="24" t="s">
        <v>1033</v>
      </c>
    </row>
    <row r="342" spans="2:2">
      <c r="B342" t="s">
        <v>1034</v>
      </c>
    </row>
    <row r="343" spans="2:2" ht="40.5">
      <c r="B343" s="24" t="s">
        <v>1035</v>
      </c>
    </row>
    <row r="344" spans="2:2">
      <c r="B344" t="s">
        <v>1036</v>
      </c>
    </row>
    <row r="345" spans="2:2" ht="54">
      <c r="B345" s="24" t="s">
        <v>1037</v>
      </c>
    </row>
    <row r="346" spans="2:2">
      <c r="B346" t="s">
        <v>1038</v>
      </c>
    </row>
    <row r="347" spans="2:2" ht="81">
      <c r="B347" s="24" t="s">
        <v>1039</v>
      </c>
    </row>
    <row r="348" spans="2:2">
      <c r="B348" t="s">
        <v>1040</v>
      </c>
    </row>
    <row r="349" spans="2:2" ht="94.5">
      <c r="B349" s="24" t="s">
        <v>1041</v>
      </c>
    </row>
    <row r="351" spans="2:2">
      <c r="B351" s="24" t="s">
        <v>1042</v>
      </c>
    </row>
    <row r="352" spans="2:2">
      <c r="B352" t="s">
        <v>1043</v>
      </c>
    </row>
    <row r="353" spans="2:2" ht="15.75">
      <c r="B353" s="22" t="s">
        <v>1044</v>
      </c>
    </row>
    <row r="354" spans="2:2">
      <c r="B354" t="s">
        <v>1045</v>
      </c>
    </row>
    <row r="355" spans="2:2" ht="15.75">
      <c r="B355" s="22"/>
    </row>
    <row r="356" spans="2:2">
      <c r="B356" t="s">
        <v>1046</v>
      </c>
    </row>
    <row r="357" spans="2:2" ht="47.25">
      <c r="B357" s="21" t="s">
        <v>1047</v>
      </c>
    </row>
    <row r="358" spans="2:2">
      <c r="B358" t="s">
        <v>1048</v>
      </c>
    </row>
    <row r="359" spans="2:2" ht="47.25">
      <c r="B359" s="21" t="s">
        <v>1049</v>
      </c>
    </row>
    <row r="360" spans="2:2">
      <c r="B360" t="s">
        <v>1050</v>
      </c>
    </row>
    <row r="361" spans="2:2" ht="94.5">
      <c r="B361" s="22" t="s">
        <v>1051</v>
      </c>
    </row>
    <row r="362" spans="2:2">
      <c r="B362" t="s">
        <v>1052</v>
      </c>
    </row>
    <row r="363" spans="2:2" ht="15.75">
      <c r="B363" s="22" t="s">
        <v>1053</v>
      </c>
    </row>
    <row r="364" spans="2:2">
      <c r="B364" t="s">
        <v>1054</v>
      </c>
    </row>
    <row r="365" spans="2:2" ht="63">
      <c r="B365" s="22" t="s">
        <v>1055</v>
      </c>
    </row>
    <row r="366" spans="2:2">
      <c r="B366" t="s">
        <v>1056</v>
      </c>
    </row>
    <row r="367" spans="2:2" ht="47.25">
      <c r="B367" s="22" t="s">
        <v>1057</v>
      </c>
    </row>
    <row r="368" spans="2:2">
      <c r="B368" t="s">
        <v>1058</v>
      </c>
    </row>
    <row r="369" spans="2:2" ht="15.75">
      <c r="B369" s="22" t="s">
        <v>1059</v>
      </c>
    </row>
    <row r="370" spans="2:2">
      <c r="B370" t="s">
        <v>1060</v>
      </c>
    </row>
    <row r="371" spans="2:2" ht="15.75">
      <c r="B371" s="22"/>
    </row>
    <row r="372" spans="2:2">
      <c r="B372" t="s">
        <v>1061</v>
      </c>
    </row>
    <row r="373" spans="2:2" ht="15.75">
      <c r="B373" s="22" t="s">
        <v>251</v>
      </c>
    </row>
    <row r="375" spans="2:2" ht="78.75">
      <c r="B375" s="22" t="s">
        <v>1062</v>
      </c>
    </row>
    <row r="376" spans="2:2">
      <c r="B376" t="s">
        <v>1063</v>
      </c>
    </row>
    <row r="377" spans="2:2" ht="31.5">
      <c r="B377" s="22" t="s">
        <v>430</v>
      </c>
    </row>
    <row r="378" spans="2:2">
      <c r="B378" t="s">
        <v>431</v>
      </c>
    </row>
    <row r="379" spans="2:2" ht="31.5">
      <c r="B379" s="25" t="s">
        <v>1064</v>
      </c>
    </row>
    <row r="380" spans="2:2">
      <c r="B380" t="s">
        <v>1065</v>
      </c>
    </row>
    <row r="381" spans="2:2" ht="47.25">
      <c r="B381" s="22" t="s">
        <v>1066</v>
      </c>
    </row>
    <row r="382" spans="2:2">
      <c r="B382" t="s">
        <v>1067</v>
      </c>
    </row>
    <row r="383" spans="2:2" ht="31.5">
      <c r="B383" s="22" t="s">
        <v>1068</v>
      </c>
    </row>
    <row r="384" spans="2:2">
      <c r="B384" t="s">
        <v>439</v>
      </c>
    </row>
    <row r="385" spans="2:2" ht="15.75">
      <c r="B385" s="22"/>
    </row>
    <row r="386" spans="2:2">
      <c r="B386" t="s">
        <v>440</v>
      </c>
    </row>
    <row r="387" spans="2:2" ht="15.75">
      <c r="B387" s="22" t="s">
        <v>1069</v>
      </c>
    </row>
    <row r="388" spans="2:2">
      <c r="B388" t="s">
        <v>442</v>
      </c>
    </row>
    <row r="389" spans="2:2" ht="15.75">
      <c r="B389" s="25"/>
    </row>
    <row r="391" spans="2:2" ht="31.5">
      <c r="B391" s="25" t="s">
        <v>1070</v>
      </c>
    </row>
    <row r="392" spans="2:2">
      <c r="B392" t="s">
        <v>444</v>
      </c>
    </row>
    <row r="393" spans="2:2" ht="15.75">
      <c r="B393" s="25" t="s">
        <v>445</v>
      </c>
    </row>
    <row r="394" spans="2:2">
      <c r="B394" t="s">
        <v>67</v>
      </c>
    </row>
    <row r="395" spans="2:2" ht="47.25">
      <c r="B395" s="25" t="s">
        <v>446</v>
      </c>
    </row>
    <row r="396" spans="2:2">
      <c r="B396" t="s">
        <v>1071</v>
      </c>
    </row>
    <row r="397" spans="2:2" ht="47.25">
      <c r="B397" s="25" t="s">
        <v>448</v>
      </c>
    </row>
    <row r="398" spans="2:2">
      <c r="B398" t="s">
        <v>449</v>
      </c>
    </row>
    <row r="399" spans="2:2" ht="47.25">
      <c r="B399" s="25" t="s">
        <v>450</v>
      </c>
    </row>
    <row r="400" spans="2:2">
      <c r="B400" t="s">
        <v>1072</v>
      </c>
    </row>
    <row r="401" spans="2:2" ht="31.5">
      <c r="B401" s="25" t="s">
        <v>1073</v>
      </c>
    </row>
    <row r="402" spans="2:2">
      <c r="B402" t="s">
        <v>1074</v>
      </c>
    </row>
    <row r="403" spans="2:2" ht="15.75">
      <c r="B403" s="25" t="s">
        <v>1075</v>
      </c>
    </row>
    <row r="404" spans="2:2">
      <c r="B404" t="s">
        <v>68</v>
      </c>
    </row>
    <row r="405" spans="2:2" ht="47.25">
      <c r="B405" s="25" t="s">
        <v>111</v>
      </c>
    </row>
    <row r="406" spans="2:2">
      <c r="B406" t="s">
        <v>1076</v>
      </c>
    </row>
    <row r="407" spans="2:2" ht="47.25">
      <c r="B407" s="25" t="s">
        <v>70</v>
      </c>
    </row>
    <row r="408" spans="2:2">
      <c r="B408" t="s">
        <v>1077</v>
      </c>
    </row>
    <row r="409" spans="2:2" ht="31.5">
      <c r="B409" s="25" t="s">
        <v>1078</v>
      </c>
    </row>
    <row r="410" spans="2:2">
      <c r="B410" t="s">
        <v>71</v>
      </c>
    </row>
    <row r="411" spans="2:2" ht="15.75">
      <c r="B411" s="25" t="s">
        <v>14</v>
      </c>
    </row>
    <row r="412" spans="2:2">
      <c r="B412" t="s">
        <v>1079</v>
      </c>
    </row>
    <row r="413" spans="2:2" ht="63">
      <c r="B413" s="25" t="s">
        <v>1080</v>
      </c>
    </row>
    <row r="414" spans="2:2">
      <c r="B414" t="s">
        <v>1081</v>
      </c>
    </row>
    <row r="415" spans="2:2" ht="15.75">
      <c r="B415" s="22"/>
    </row>
    <row r="416" spans="2:2">
      <c r="B416" t="s">
        <v>1004</v>
      </c>
    </row>
    <row r="417" spans="2:2" ht="15.75">
      <c r="B417" s="22"/>
    </row>
    <row r="418" spans="2:2">
      <c r="B418" t="s">
        <v>460</v>
      </c>
    </row>
    <row r="419" spans="2:2" ht="15.75">
      <c r="B419" s="22" t="s">
        <v>1082</v>
      </c>
    </row>
    <row r="420" spans="2:2">
      <c r="B420" t="s">
        <v>1083</v>
      </c>
    </row>
    <row r="421" spans="2:2" ht="15.75">
      <c r="B421" s="22"/>
    </row>
    <row r="423" spans="2:2" ht="15.75">
      <c r="B423" s="22"/>
    </row>
    <row r="425" spans="2:2" ht="15.75">
      <c r="B425" s="22"/>
    </row>
    <row r="427" spans="2:2" ht="15.75">
      <c r="B427" s="22"/>
    </row>
    <row r="429" spans="2:2" ht="15.75">
      <c r="B429" s="22"/>
    </row>
    <row r="431" spans="2:2" ht="15.75">
      <c r="B431" s="22"/>
    </row>
    <row r="433" spans="2:2" ht="15.75">
      <c r="B433" s="22"/>
    </row>
    <row r="435" spans="2:2" ht="15.75">
      <c r="B435" s="22"/>
    </row>
    <row r="437" spans="2:2" ht="15.75">
      <c r="B437" s="22"/>
    </row>
    <row r="439" spans="2:2" ht="15.75">
      <c r="B439" s="22"/>
    </row>
    <row r="441" spans="2:2" ht="15.75">
      <c r="B441" s="22"/>
    </row>
    <row r="443" spans="2:2" ht="15.75">
      <c r="B443" s="22"/>
    </row>
    <row r="445" spans="2:2" ht="15.75">
      <c r="B445" s="22"/>
    </row>
    <row r="447" spans="2:2" ht="15.75">
      <c r="B447" s="22"/>
    </row>
    <row r="449" spans="2:2" ht="15.75">
      <c r="B449" s="22"/>
    </row>
    <row r="451" spans="2:2" ht="15.75">
      <c r="B451" s="22"/>
    </row>
    <row r="453" spans="2:2" ht="15.75">
      <c r="B453" s="22"/>
    </row>
    <row r="455" spans="2:2" ht="15.75">
      <c r="B455" s="22"/>
    </row>
    <row r="457" spans="2:2" ht="15.75">
      <c r="B457" s="22"/>
    </row>
    <row r="459" spans="2:2" ht="15.75">
      <c r="B459" s="22"/>
    </row>
    <row r="461" spans="2:2" ht="15.75">
      <c r="B461" s="22"/>
    </row>
    <row r="463" spans="2:2" ht="15.75">
      <c r="B463" s="22"/>
    </row>
    <row r="465" spans="2:2" ht="15.75">
      <c r="B465" s="22"/>
    </row>
    <row r="467" spans="2:2" ht="15.75">
      <c r="B467" s="22"/>
    </row>
    <row r="469" spans="2:2" ht="15.75">
      <c r="B469" s="22"/>
    </row>
    <row r="471" spans="2:2" ht="15.75">
      <c r="B471" s="22"/>
    </row>
    <row r="473" spans="2:2" ht="15.75">
      <c r="B473" s="22"/>
    </row>
    <row r="475" spans="2:2" ht="15.75">
      <c r="B475" s="22"/>
    </row>
    <row r="477" spans="2:2" ht="15.75">
      <c r="B477" s="22"/>
    </row>
    <row r="479" spans="2:2" ht="15.75">
      <c r="B479" s="22"/>
    </row>
    <row r="481" spans="2:2" ht="15.75">
      <c r="B481" s="22"/>
    </row>
    <row r="483" spans="2:2" ht="15.75">
      <c r="B483" s="22"/>
    </row>
    <row r="485" spans="2:2" ht="15.75">
      <c r="B485" s="22"/>
    </row>
    <row r="487" spans="2:2" ht="15.75">
      <c r="B487" s="22"/>
    </row>
    <row r="489" spans="2:2" ht="15.75">
      <c r="B489" s="22"/>
    </row>
    <row r="491" spans="2:2" ht="15.75">
      <c r="B491" s="22"/>
    </row>
    <row r="493" spans="2:2" ht="15.75">
      <c r="B493" s="22"/>
    </row>
    <row r="495" spans="2:2" ht="15.75">
      <c r="B495" s="22"/>
    </row>
    <row r="497" spans="2:2" ht="15.75">
      <c r="B497" s="22"/>
    </row>
    <row r="499" spans="2:2" ht="15.75">
      <c r="B499" s="22"/>
    </row>
    <row r="501" spans="2:2" ht="15.75">
      <c r="B501" s="22"/>
    </row>
    <row r="503" spans="2:2" ht="15.75">
      <c r="B503" s="22"/>
    </row>
    <row r="505" spans="2:2" ht="15.75">
      <c r="B505" s="22"/>
    </row>
    <row r="507" spans="2:2" ht="15.75">
      <c r="B507" s="22"/>
    </row>
    <row r="509" spans="2:2" ht="15.75">
      <c r="B509" s="22"/>
    </row>
    <row r="511" spans="2:2" ht="15.75">
      <c r="B511" s="22"/>
    </row>
    <row r="513" spans="2:2" ht="15.75">
      <c r="B513" s="22"/>
    </row>
    <row r="515" spans="2:2" ht="15.75">
      <c r="B515" s="22"/>
    </row>
    <row r="517" spans="2:2" ht="15.75">
      <c r="B517" s="22"/>
    </row>
    <row r="519" spans="2:2" ht="15.75">
      <c r="B519" s="22"/>
    </row>
    <row r="521" spans="2:2" ht="15.75">
      <c r="B521" s="22"/>
    </row>
    <row r="523" spans="2:2" ht="15.75">
      <c r="B523" s="22"/>
    </row>
    <row r="525" spans="2:2" ht="15.75">
      <c r="B525" s="22"/>
    </row>
    <row r="527" spans="2:2" ht="15.75">
      <c r="B527" s="22"/>
    </row>
    <row r="529" spans="2:2" ht="15.75">
      <c r="B529" s="22"/>
    </row>
    <row r="531" spans="2:2" ht="15.75">
      <c r="B531" s="22"/>
    </row>
    <row r="533" spans="2:2" ht="15.75">
      <c r="B533" s="22"/>
    </row>
    <row r="535" spans="2:2" ht="15.75">
      <c r="B535" s="22"/>
    </row>
    <row r="537" spans="2:2" ht="15.75">
      <c r="B537" s="22"/>
    </row>
    <row r="539" spans="2:2" ht="15.75">
      <c r="B539" s="22"/>
    </row>
    <row r="541" spans="2:2" ht="15.75">
      <c r="B541" s="22"/>
    </row>
    <row r="543" spans="2:2" ht="15.75">
      <c r="B543" s="22"/>
    </row>
    <row r="545" spans="2:2" ht="15.75">
      <c r="B545" s="22"/>
    </row>
    <row r="547" spans="2:2" ht="15.75">
      <c r="B547" s="22"/>
    </row>
    <row r="549" spans="2:2" ht="15.75">
      <c r="B549" s="22"/>
    </row>
    <row r="551" spans="2:2" ht="15.75">
      <c r="B551" s="22"/>
    </row>
    <row r="553" spans="2:2" ht="15.75">
      <c r="B553" s="22"/>
    </row>
    <row r="555" spans="2:2" ht="15.75">
      <c r="B555" s="22"/>
    </row>
    <row r="557" spans="2:2" ht="15.75">
      <c r="B557" s="22"/>
    </row>
    <row r="559" spans="2:2" ht="15.75">
      <c r="B559" s="22"/>
    </row>
    <row r="561" spans="2:2" ht="15.75">
      <c r="B561" s="22"/>
    </row>
    <row r="563" spans="2:2" ht="15.75">
      <c r="B563" s="22"/>
    </row>
    <row r="565" spans="2:2" ht="15.75">
      <c r="B565" s="22"/>
    </row>
    <row r="567" spans="2:2" ht="15.75">
      <c r="B567" s="22"/>
    </row>
    <row r="569" spans="2:2" ht="15.75">
      <c r="B569" s="22"/>
    </row>
    <row r="571" spans="2:2" ht="15.75">
      <c r="B571" s="22"/>
    </row>
    <row r="573" spans="2:2" ht="15.75">
      <c r="B573" s="22"/>
    </row>
    <row r="575" spans="2:2" ht="15.75">
      <c r="B575" s="22"/>
    </row>
    <row r="577" spans="2:2" ht="15.75">
      <c r="B577" s="22"/>
    </row>
    <row r="579" spans="2:2" ht="15.75">
      <c r="B579" s="22"/>
    </row>
    <row r="581" spans="2:2" ht="15.75">
      <c r="B581" s="22"/>
    </row>
    <row r="583" spans="2:2" ht="15.75">
      <c r="B583" s="22"/>
    </row>
    <row r="585" spans="2:2" ht="15.75">
      <c r="B585" s="22"/>
    </row>
    <row r="587" spans="2:2" ht="15.75">
      <c r="B587" s="22"/>
    </row>
    <row r="589" spans="2:2" ht="15.75">
      <c r="B589" s="22"/>
    </row>
    <row r="591" spans="2:2" ht="15.75">
      <c r="B591" s="22"/>
    </row>
    <row r="593" spans="2:2" ht="15.75">
      <c r="B593" s="22"/>
    </row>
    <row r="595" spans="2:2" ht="15.75">
      <c r="B595" s="21"/>
    </row>
    <row r="597" spans="2:2" ht="15.75">
      <c r="B597" s="21"/>
    </row>
    <row r="599" spans="2:2" ht="15.75">
      <c r="B599" s="21"/>
    </row>
    <row r="601" spans="2:2" ht="15.75">
      <c r="B601" s="21"/>
    </row>
    <row r="603" spans="2:2" ht="15.75">
      <c r="B603" s="21"/>
    </row>
    <row r="605" spans="2:2" ht="15.75">
      <c r="B605" s="21"/>
    </row>
    <row r="607" spans="2:2" ht="15.75">
      <c r="B607" s="22"/>
    </row>
    <row r="609" spans="2:2" ht="15.75">
      <c r="B609" s="22"/>
    </row>
    <row r="611" spans="2:2" ht="15.75">
      <c r="B611" s="22"/>
    </row>
    <row r="613" spans="2:2" ht="15.75">
      <c r="B613" s="22"/>
    </row>
    <row r="615" spans="2:2" ht="15.75">
      <c r="B615" s="22"/>
    </row>
    <row r="617" spans="2:2" ht="15.75">
      <c r="B617" s="25"/>
    </row>
    <row r="619" spans="2:2" ht="15.75">
      <c r="B619" s="22"/>
    </row>
    <row r="621" spans="2:2" ht="15.75">
      <c r="B621" s="22"/>
    </row>
    <row r="623" spans="2:2" ht="15.75">
      <c r="B623" s="22"/>
    </row>
    <row r="625" spans="2:2" ht="15.75">
      <c r="B625" s="22"/>
    </row>
    <row r="627" spans="2:2" ht="15.75">
      <c r="B627" s="22"/>
    </row>
    <row r="629" spans="2:2" ht="15.75">
      <c r="B629" s="22"/>
    </row>
    <row r="631" spans="2:2" ht="15.75">
      <c r="B631" s="22"/>
    </row>
    <row r="633" spans="2:2" ht="15.75">
      <c r="B633" s="22"/>
    </row>
    <row r="635" spans="2:2" ht="15.75">
      <c r="B635" s="22"/>
    </row>
    <row r="637" spans="2:2" ht="15.75">
      <c r="B637" s="22"/>
    </row>
    <row r="639" spans="2:2" ht="15.75">
      <c r="B639" s="22"/>
    </row>
    <row r="641" spans="2:2" ht="15.75">
      <c r="B641" s="22"/>
    </row>
    <row r="643" spans="2:2" ht="15.75">
      <c r="B643" s="22"/>
    </row>
    <row r="645" spans="2:2" ht="15.75">
      <c r="B645" s="22"/>
    </row>
    <row r="647" spans="2:2" ht="15.75">
      <c r="B647" s="22"/>
    </row>
    <row r="649" spans="2:2" ht="15.75">
      <c r="B649" s="22"/>
    </row>
    <row r="651" spans="2:2" ht="15.75">
      <c r="B651" s="22"/>
    </row>
    <row r="653" spans="2:2" ht="15.75">
      <c r="B653" s="22"/>
    </row>
    <row r="655" spans="2:2" ht="15.75">
      <c r="B655" s="22"/>
    </row>
    <row r="657" spans="2:2" ht="15.75">
      <c r="B657" s="22"/>
    </row>
    <row r="659" spans="2:2" ht="15.75">
      <c r="B659" s="22"/>
    </row>
    <row r="661" spans="2:2" ht="15.75">
      <c r="B661" s="22"/>
    </row>
    <row r="663" spans="2:2" ht="15.75">
      <c r="B663" s="22"/>
    </row>
    <row r="665" spans="2:2" ht="15.75">
      <c r="B665" s="22"/>
    </row>
    <row r="667" spans="2:2" ht="15.75">
      <c r="B667" s="22"/>
    </row>
    <row r="669" spans="2:2" ht="15.75">
      <c r="B669" s="22"/>
    </row>
    <row r="671" spans="2:2" ht="15.75">
      <c r="B671" s="22"/>
    </row>
    <row r="673" spans="2:2" ht="15.75">
      <c r="B673" s="22"/>
    </row>
    <row r="675" spans="2:2" ht="15.75">
      <c r="B675" s="22"/>
    </row>
    <row r="677" spans="2:2" ht="15.75">
      <c r="B677" s="22"/>
    </row>
    <row r="679" spans="2:2" ht="15.75">
      <c r="B679" s="22"/>
    </row>
    <row r="681" spans="2:2" ht="15.75">
      <c r="B681" s="22"/>
    </row>
    <row r="683" spans="2:2" ht="15.75">
      <c r="B683" s="22"/>
    </row>
    <row r="685" spans="2:2" ht="15.75">
      <c r="B685" s="22"/>
    </row>
    <row r="687" spans="2:2" ht="15.75">
      <c r="B687" s="22"/>
    </row>
    <row r="689" spans="2:2" ht="15.75">
      <c r="B689" s="22"/>
    </row>
    <row r="691" spans="2:2" ht="15.75">
      <c r="B691" s="22"/>
    </row>
    <row r="693" spans="2:2" ht="15.75">
      <c r="B693" s="22"/>
    </row>
    <row r="695" spans="2:2" ht="15.75">
      <c r="B695" s="22"/>
    </row>
    <row r="697" spans="2:2" ht="15.75">
      <c r="B697" s="22"/>
    </row>
    <row r="699" spans="2:2" ht="15.75">
      <c r="B699" s="22"/>
    </row>
    <row r="701" spans="2:2" ht="15.75">
      <c r="B701" s="22"/>
    </row>
    <row r="703" spans="2:2" ht="15.75">
      <c r="B703" s="22"/>
    </row>
    <row r="705" spans="2:2" ht="15.75">
      <c r="B705" s="22"/>
    </row>
    <row r="707" spans="2:2" ht="15.75">
      <c r="B707" s="22"/>
    </row>
    <row r="709" spans="2:2" ht="15.75">
      <c r="B709" s="22"/>
    </row>
    <row r="711" spans="2:2" ht="15.75">
      <c r="B711" s="22"/>
    </row>
    <row r="713" spans="2:2" ht="15.75">
      <c r="B713" s="22"/>
    </row>
    <row r="715" spans="2:2" ht="15.75">
      <c r="B715" s="22"/>
    </row>
    <row r="717" spans="2:2" ht="15.75">
      <c r="B717" s="22"/>
    </row>
    <row r="719" spans="2:2" ht="15.75">
      <c r="B719" s="22"/>
    </row>
    <row r="721" spans="2:2" ht="15.75">
      <c r="B721" s="22"/>
    </row>
    <row r="723" spans="2:2" ht="15.75">
      <c r="B723" s="22"/>
    </row>
    <row r="725" spans="2:2" ht="15.75">
      <c r="B725" s="22"/>
    </row>
    <row r="727" spans="2:2" ht="15.75">
      <c r="B727" s="22"/>
    </row>
    <row r="729" spans="2:2" ht="15.75">
      <c r="B729" s="22"/>
    </row>
    <row r="731" spans="2:2" ht="15.75">
      <c r="B731" s="22"/>
    </row>
    <row r="733" spans="2:2" ht="15.75">
      <c r="B733" s="22"/>
    </row>
    <row r="735" spans="2:2" ht="15.75">
      <c r="B735" s="22"/>
    </row>
    <row r="737" spans="2:2" ht="15.75">
      <c r="B737" s="22"/>
    </row>
    <row r="739" spans="2:2" ht="15.75">
      <c r="B739" s="21"/>
    </row>
    <row r="741" spans="2:2" ht="15.75">
      <c r="B741" s="21"/>
    </row>
    <row r="743" spans="2:2" ht="15.75">
      <c r="B743" s="22"/>
    </row>
    <row r="745" spans="2:2" ht="15.75">
      <c r="B745" s="22"/>
    </row>
    <row r="747" spans="2:2" ht="15.75">
      <c r="B747" s="22"/>
    </row>
    <row r="749" spans="2:2" ht="15.75">
      <c r="B749" s="22"/>
    </row>
    <row r="751" spans="2:2" ht="15.75">
      <c r="B751" s="22"/>
    </row>
    <row r="753" spans="2:2" ht="15.75">
      <c r="B753" s="22"/>
    </row>
    <row r="755" spans="2:2" ht="15.75">
      <c r="B755" s="22"/>
    </row>
    <row r="757" spans="2:2" ht="15.75">
      <c r="B757" s="22"/>
    </row>
    <row r="759" spans="2:2" ht="15.75">
      <c r="B759" s="22"/>
    </row>
    <row r="761" spans="2:2" ht="15.75">
      <c r="B761" s="22"/>
    </row>
    <row r="763" spans="2:2" ht="15.75">
      <c r="B763" s="22"/>
    </row>
    <row r="765" spans="2:2" ht="15.75">
      <c r="B765" s="22"/>
    </row>
    <row r="767" spans="2:2" ht="15.75">
      <c r="B767" s="22"/>
    </row>
    <row r="769" spans="2:2" ht="15.75">
      <c r="B769" s="22"/>
    </row>
    <row r="771" spans="2:2" ht="15.75">
      <c r="B771" s="22"/>
    </row>
    <row r="773" spans="2:2" ht="15.75">
      <c r="B773" s="22"/>
    </row>
    <row r="775" spans="2:2" ht="15.75">
      <c r="B775" s="22"/>
    </row>
    <row r="777" spans="2:2" ht="15.75">
      <c r="B777" s="21"/>
    </row>
    <row r="779" spans="2:2" ht="15.75">
      <c r="B779" s="21"/>
    </row>
    <row r="781" spans="2:2" ht="15.75">
      <c r="B781" s="21"/>
    </row>
    <row r="783" spans="2:2" ht="15.75">
      <c r="B783" s="21"/>
    </row>
    <row r="785" spans="2:2" ht="15.75">
      <c r="B785" s="21"/>
    </row>
    <row r="787" spans="2:2" ht="15.75">
      <c r="B787" s="21"/>
    </row>
    <row r="789" spans="2:2" ht="15.75">
      <c r="B789" s="21"/>
    </row>
    <row r="791" spans="2:2" ht="15.75">
      <c r="B791" s="22"/>
    </row>
    <row r="793" spans="2:2" ht="15.75">
      <c r="B793" s="22"/>
    </row>
    <row r="795" spans="2:2" ht="15.75">
      <c r="B795" s="22"/>
    </row>
    <row r="797" spans="2:2" ht="15.75">
      <c r="B797" s="22"/>
    </row>
    <row r="799" spans="2:2" ht="15.75">
      <c r="B799" s="22"/>
    </row>
    <row r="801" spans="2:2" ht="15.75">
      <c r="B801" s="22"/>
    </row>
    <row r="803" spans="2:2" ht="15.75">
      <c r="B803" s="22"/>
    </row>
    <row r="805" spans="2:2" ht="15.75">
      <c r="B805" s="22"/>
    </row>
    <row r="807" spans="2:2" ht="15.75">
      <c r="B807" s="22"/>
    </row>
    <row r="809" spans="2:2" ht="15.75">
      <c r="B809" s="22"/>
    </row>
    <row r="811" spans="2:2" ht="15.75">
      <c r="B811" s="22"/>
    </row>
    <row r="813" spans="2:2" ht="15.75">
      <c r="B813" s="22"/>
    </row>
    <row r="815" spans="2:2" ht="15.75">
      <c r="B815" s="22"/>
    </row>
    <row r="817" spans="2:2" ht="15.75">
      <c r="B817" s="22"/>
    </row>
    <row r="819" spans="2:2" ht="15.75">
      <c r="B819" s="22"/>
    </row>
    <row r="821" spans="2:2" ht="15.75">
      <c r="B821" s="22"/>
    </row>
    <row r="823" spans="2:2" ht="15.75">
      <c r="B823" s="22"/>
    </row>
    <row r="825" spans="2:2" ht="15.75">
      <c r="B825" s="22"/>
    </row>
    <row r="827" spans="2:2" ht="15.75">
      <c r="B827" s="22"/>
    </row>
    <row r="829" spans="2:2" ht="15.75">
      <c r="B829" s="22"/>
    </row>
    <row r="831" spans="2:2" ht="15.75">
      <c r="B831" s="22"/>
    </row>
    <row r="833" spans="2:2" ht="15.75">
      <c r="B833" s="22"/>
    </row>
    <row r="835" spans="2:2" ht="15.75">
      <c r="B835" s="22"/>
    </row>
    <row r="837" spans="2:2" ht="15.75">
      <c r="B837" s="22"/>
    </row>
    <row r="839" spans="2:2" ht="15.75">
      <c r="B839" s="22"/>
    </row>
    <row r="841" spans="2:2" ht="15.75">
      <c r="B841" s="22"/>
    </row>
    <row r="843" spans="2:2" ht="15.75">
      <c r="B843" s="23"/>
    </row>
    <row r="845" spans="2:2" ht="15.75">
      <c r="B845" s="23"/>
    </row>
    <row r="847" spans="2:2" ht="15.75">
      <c r="B847" s="23"/>
    </row>
    <row r="849" spans="2:2" ht="15.75">
      <c r="B849" s="23"/>
    </row>
    <row r="851" spans="2:2" ht="15.75">
      <c r="B851" s="23"/>
    </row>
    <row r="853" spans="2:2" ht="15.75">
      <c r="B853" s="23"/>
    </row>
    <row r="855" spans="2:2" ht="15.75">
      <c r="B855" s="23"/>
    </row>
    <row r="857" spans="2:2" ht="15.75">
      <c r="B857" s="23"/>
    </row>
    <row r="859" spans="2:2" ht="15.75">
      <c r="B859" s="23"/>
    </row>
    <row r="861" spans="2:2" ht="15.75">
      <c r="B861" s="23"/>
    </row>
    <row r="863" spans="2:2" ht="15.75">
      <c r="B863" s="23"/>
    </row>
    <row r="865" spans="2:2" ht="15.75">
      <c r="B865" s="23"/>
    </row>
    <row r="867" spans="2:2" ht="15.75">
      <c r="B867" s="23"/>
    </row>
    <row r="869" spans="2:2" ht="15.75">
      <c r="B869" s="20"/>
    </row>
    <row r="871" spans="2:2" ht="15.75">
      <c r="B871" s="20"/>
    </row>
    <row r="873" spans="2:2">
      <c r="B873" s="24"/>
    </row>
    <row r="875" spans="2:2">
      <c r="B875" s="24"/>
    </row>
    <row r="877" spans="2:2">
      <c r="B877" s="24"/>
    </row>
    <row r="879" spans="2:2">
      <c r="B879" s="24"/>
    </row>
    <row r="881" spans="2:2">
      <c r="B881" s="24"/>
    </row>
    <row r="883" spans="2:2">
      <c r="B883" s="24"/>
    </row>
    <row r="885" spans="2:2">
      <c r="B885" s="24"/>
    </row>
    <row r="887" spans="2:2">
      <c r="B887" s="24"/>
    </row>
    <row r="889" spans="2:2">
      <c r="B889" s="24"/>
    </row>
    <row r="891" spans="2:2">
      <c r="B891" s="24"/>
    </row>
    <row r="893" spans="2:2">
      <c r="B893" s="24"/>
    </row>
    <row r="895" spans="2:2">
      <c r="B895" s="24"/>
    </row>
    <row r="897" spans="2:2">
      <c r="B897" s="24"/>
    </row>
    <row r="899" spans="2:2">
      <c r="B899" s="24"/>
    </row>
    <row r="901" spans="2:2">
      <c r="B901" s="24"/>
    </row>
    <row r="903" spans="2:2">
      <c r="B903" s="24"/>
    </row>
    <row r="905" spans="2:2">
      <c r="B905" s="24"/>
    </row>
    <row r="907" spans="2:2">
      <c r="B907" s="24"/>
    </row>
    <row r="909" spans="2:2">
      <c r="B909" s="24"/>
    </row>
    <row r="911" spans="2:2">
      <c r="B911" s="24"/>
    </row>
    <row r="913" spans="2:2">
      <c r="B913" s="24"/>
    </row>
    <row r="915" spans="2:2">
      <c r="B915" s="24"/>
    </row>
    <row r="917" spans="2:2">
      <c r="B917" s="24"/>
    </row>
    <row r="919" spans="2:2">
      <c r="B919" s="24"/>
    </row>
    <row r="921" spans="2:2">
      <c r="B921" s="24"/>
    </row>
    <row r="923" spans="2:2">
      <c r="B923" s="24"/>
    </row>
    <row r="925" spans="2:2">
      <c r="B925" s="24"/>
    </row>
    <row r="927" spans="2:2">
      <c r="B927" s="24"/>
    </row>
    <row r="929" spans="2:2">
      <c r="B929" s="24"/>
    </row>
    <row r="931" spans="2:2">
      <c r="B931" s="24"/>
    </row>
    <row r="933" spans="2:2">
      <c r="B933" s="24"/>
    </row>
    <row r="935" spans="2:2">
      <c r="B935" s="24"/>
    </row>
    <row r="937" spans="2:2">
      <c r="B937" s="24"/>
    </row>
    <row r="939" spans="2:2">
      <c r="B939" s="24"/>
    </row>
    <row r="941" spans="2:2">
      <c r="B941" s="24"/>
    </row>
    <row r="943" spans="2:2">
      <c r="B943" s="24"/>
    </row>
    <row r="945" spans="2:2">
      <c r="B945" s="24"/>
    </row>
    <row r="947" spans="2:2">
      <c r="B947" s="24"/>
    </row>
    <row r="949" spans="2:2">
      <c r="B949" s="24"/>
    </row>
    <row r="951" spans="2:2">
      <c r="B951" s="24"/>
    </row>
    <row r="953" spans="2:2">
      <c r="B953" s="24"/>
    </row>
    <row r="955" spans="2:2">
      <c r="B955" s="24"/>
    </row>
    <row r="957" spans="2:2">
      <c r="B957" s="24"/>
    </row>
    <row r="959" spans="2:2">
      <c r="B959" s="24"/>
    </row>
    <row r="961" spans="2:2">
      <c r="B961" s="24"/>
    </row>
    <row r="963" spans="2:2">
      <c r="B963" s="24"/>
    </row>
    <row r="965" spans="2:2">
      <c r="B965" s="24"/>
    </row>
    <row r="967" spans="2:2">
      <c r="B967" s="24"/>
    </row>
    <row r="969" spans="2:2">
      <c r="B969" s="24"/>
    </row>
    <row r="971" spans="2:2">
      <c r="B971" s="24"/>
    </row>
    <row r="973" spans="2:2">
      <c r="B973" s="24"/>
    </row>
    <row r="975" spans="2:2">
      <c r="B975" s="24"/>
    </row>
    <row r="977" spans="2:2">
      <c r="B977" s="24"/>
    </row>
    <row r="979" spans="2:2">
      <c r="B979" s="24"/>
    </row>
    <row r="981" spans="2:2">
      <c r="B981" s="24"/>
    </row>
    <row r="983" spans="2:2">
      <c r="B983" s="24"/>
    </row>
    <row r="985" spans="2:2">
      <c r="B985" s="24"/>
    </row>
    <row r="987" spans="2:2">
      <c r="B987" s="24"/>
    </row>
    <row r="989" spans="2:2">
      <c r="B989" s="24"/>
    </row>
    <row r="991" spans="2:2">
      <c r="B991" s="24"/>
    </row>
    <row r="993" spans="2:2">
      <c r="B993" s="24"/>
    </row>
    <row r="995" spans="2:2">
      <c r="B995" s="24"/>
    </row>
    <row r="997" spans="2:2">
      <c r="B997" s="24"/>
    </row>
    <row r="999" spans="2:2">
      <c r="B999" s="24"/>
    </row>
    <row r="1001" spans="2:2">
      <c r="B1001" s="24"/>
    </row>
    <row r="1003" spans="2:2">
      <c r="B1003" s="24"/>
    </row>
    <row r="1005" spans="2:2">
      <c r="B1005" s="24"/>
    </row>
    <row r="1007" spans="2:2">
      <c r="B1007" s="24"/>
    </row>
    <row r="1009" spans="2:2">
      <c r="B1009" s="24"/>
    </row>
    <row r="1011" spans="2:2">
      <c r="B1011" s="24"/>
    </row>
    <row r="1013" spans="2:2">
      <c r="B1013" s="24"/>
    </row>
    <row r="1015" spans="2:2">
      <c r="B1015" s="24"/>
    </row>
    <row r="1017" spans="2:2">
      <c r="B1017" s="24"/>
    </row>
    <row r="1019" spans="2:2">
      <c r="B1019" s="24"/>
    </row>
    <row r="1021" spans="2:2">
      <c r="B1021" s="24"/>
    </row>
    <row r="1023" spans="2:2">
      <c r="B1023" s="24"/>
    </row>
    <row r="1025" spans="2:2">
      <c r="B1025" s="24"/>
    </row>
    <row r="1027" spans="2:2" ht="15.75">
      <c r="B1027" s="23"/>
    </row>
    <row r="1029" spans="2:2" ht="15.75">
      <c r="B1029" s="23"/>
    </row>
    <row r="1031" spans="2:2" ht="15.75">
      <c r="B1031" s="23"/>
    </row>
    <row r="1033" spans="2:2" ht="15.75">
      <c r="B1033" s="23"/>
    </row>
    <row r="1035" spans="2:2" ht="15.75">
      <c r="B1035" s="23"/>
    </row>
    <row r="1037" spans="2:2" ht="15.75">
      <c r="B1037" s="23"/>
    </row>
    <row r="1039" spans="2:2" ht="15.75">
      <c r="B1039" s="23"/>
    </row>
    <row r="1041" spans="2:2" ht="15.75">
      <c r="B1041" s="23"/>
    </row>
    <row r="1043" spans="2:2" ht="15.75">
      <c r="B1043" s="20"/>
    </row>
    <row r="1045" spans="2:2" ht="15.75">
      <c r="B1045" s="20"/>
    </row>
    <row r="1047" spans="2:2" ht="15.75">
      <c r="B1047" s="20"/>
    </row>
    <row r="1049" spans="2:2">
      <c r="B1049" s="24"/>
    </row>
    <row r="1051" spans="2:2">
      <c r="B1051" s="24"/>
    </row>
    <row r="1053" spans="2:2">
      <c r="B1053" s="24"/>
    </row>
    <row r="1055" spans="2:2">
      <c r="B1055" s="24"/>
    </row>
    <row r="1057" spans="2:2">
      <c r="B1057" s="24"/>
    </row>
    <row r="1059" spans="2:2">
      <c r="B1059" s="24"/>
    </row>
    <row r="1061" spans="2:2">
      <c r="B1061" s="24"/>
    </row>
    <row r="1063" spans="2:2">
      <c r="B1063" s="24"/>
    </row>
    <row r="1065" spans="2:2">
      <c r="B1065" s="24"/>
    </row>
    <row r="1067" spans="2:2">
      <c r="B1067" s="24"/>
    </row>
    <row r="1069" spans="2:2">
      <c r="B1069" s="24"/>
    </row>
    <row r="1071" spans="2:2">
      <c r="B1071" s="24"/>
    </row>
    <row r="1073" spans="2:2">
      <c r="B1073" s="24"/>
    </row>
    <row r="1075" spans="2:2">
      <c r="B1075" s="24"/>
    </row>
    <row r="1077" spans="2:2">
      <c r="B1077" s="24"/>
    </row>
    <row r="1079" spans="2:2">
      <c r="B1079" s="24"/>
    </row>
    <row r="1081" spans="2:2">
      <c r="B1081" s="24"/>
    </row>
    <row r="1083" spans="2:2">
      <c r="B1083" s="24"/>
    </row>
    <row r="1085" spans="2:2">
      <c r="B1085" s="24"/>
    </row>
    <row r="1087" spans="2:2">
      <c r="B1087" s="24"/>
    </row>
    <row r="1089" spans="2:2">
      <c r="B1089" s="24"/>
    </row>
    <row r="1091" spans="2:2">
      <c r="B1091" s="24"/>
    </row>
    <row r="1093" spans="2:2">
      <c r="B1093" s="24"/>
    </row>
    <row r="1095" spans="2:2">
      <c r="B1095" s="24"/>
    </row>
    <row r="1097" spans="2:2">
      <c r="B1097" s="24"/>
    </row>
    <row r="1099" spans="2:2">
      <c r="B1099" s="24"/>
    </row>
    <row r="1101" spans="2:2">
      <c r="B1101" s="24"/>
    </row>
    <row r="1103" spans="2:2">
      <c r="B1103" s="24"/>
    </row>
    <row r="1105" spans="2:2">
      <c r="B1105" s="24"/>
    </row>
    <row r="1107" spans="2:2">
      <c r="B1107" s="24"/>
    </row>
    <row r="1109" spans="2:2">
      <c r="B1109" s="24"/>
    </row>
    <row r="1111" spans="2:2">
      <c r="B1111" s="24"/>
    </row>
    <row r="1113" spans="2:2">
      <c r="B1113" s="24"/>
    </row>
    <row r="1115" spans="2:2">
      <c r="B1115" s="24"/>
    </row>
    <row r="1117" spans="2:2">
      <c r="B1117" s="24"/>
    </row>
    <row r="1119" spans="2:2">
      <c r="B1119" s="24"/>
    </row>
    <row r="1121" spans="2:2">
      <c r="B1121" s="24"/>
    </row>
    <row r="1123" spans="2:2">
      <c r="B1123" s="24"/>
    </row>
    <row r="1125" spans="2:2">
      <c r="B1125" s="24"/>
    </row>
    <row r="1127" spans="2:2">
      <c r="B1127" s="24"/>
    </row>
    <row r="1129" spans="2:2">
      <c r="B1129" s="24"/>
    </row>
    <row r="1131" spans="2:2">
      <c r="B1131" s="24"/>
    </row>
    <row r="1133" spans="2:2">
      <c r="B1133" s="24"/>
    </row>
    <row r="1135" spans="2:2">
      <c r="B1135" s="24"/>
    </row>
    <row r="1137" spans="2:2">
      <c r="B1137" s="24"/>
    </row>
    <row r="1139" spans="2:2">
      <c r="B1139" s="24"/>
    </row>
    <row r="1141" spans="2:2">
      <c r="B1141" s="24"/>
    </row>
    <row r="1143" spans="2:2">
      <c r="B1143" s="24"/>
    </row>
    <row r="1145" spans="2:2">
      <c r="B1145" s="24"/>
    </row>
    <row r="1147" spans="2:2">
      <c r="B1147" s="24"/>
    </row>
    <row r="1149" spans="2:2">
      <c r="B1149" s="24"/>
    </row>
    <row r="1151" spans="2:2">
      <c r="B1151" s="24"/>
    </row>
    <row r="1153" spans="2:2">
      <c r="B1153" s="24"/>
    </row>
    <row r="1155" spans="2:2">
      <c r="B1155" s="24"/>
    </row>
    <row r="1157" spans="2:2">
      <c r="B1157" s="24"/>
    </row>
    <row r="1159" spans="2:2">
      <c r="B1159" s="24"/>
    </row>
    <row r="1161" spans="2:2">
      <c r="B1161" s="24"/>
    </row>
    <row r="1163" spans="2:2">
      <c r="B1163" s="24"/>
    </row>
    <row r="1165" spans="2:2">
      <c r="B1165" s="24"/>
    </row>
    <row r="1167" spans="2:2">
      <c r="B1167" s="24"/>
    </row>
    <row r="1169" spans="2:2">
      <c r="B1169" s="24"/>
    </row>
    <row r="1171" spans="2:2">
      <c r="B1171" s="24"/>
    </row>
    <row r="1173" spans="2:2">
      <c r="B1173" s="24"/>
    </row>
    <row r="1175" spans="2:2">
      <c r="B1175" s="24"/>
    </row>
    <row r="1177" spans="2:2">
      <c r="B1177" s="24"/>
    </row>
    <row r="1179" spans="2:2">
      <c r="B1179" s="24"/>
    </row>
    <row r="1181" spans="2:2">
      <c r="B1181" s="24"/>
    </row>
    <row r="1183" spans="2:2">
      <c r="B1183" s="24"/>
    </row>
    <row r="1185" spans="2:2">
      <c r="B1185" s="24"/>
    </row>
    <row r="1187" spans="2:2">
      <c r="B1187" s="24"/>
    </row>
    <row r="1189" spans="2:2">
      <c r="B1189" s="24"/>
    </row>
    <row r="1191" spans="2:2">
      <c r="B1191" s="24"/>
    </row>
    <row r="1193" spans="2:2">
      <c r="B1193" s="24"/>
    </row>
    <row r="1195" spans="2:2">
      <c r="B1195" s="24"/>
    </row>
    <row r="1197" spans="2:2">
      <c r="B1197" s="24"/>
    </row>
    <row r="1199" spans="2:2">
      <c r="B1199" s="24"/>
    </row>
    <row r="1201" spans="2:2">
      <c r="B1201" s="24"/>
    </row>
    <row r="1203" spans="2:2">
      <c r="B1203" s="24"/>
    </row>
    <row r="1205" spans="2:2">
      <c r="B1205" s="24"/>
    </row>
    <row r="1207" spans="2:2" ht="15.75">
      <c r="B1207" s="23"/>
    </row>
    <row r="1209" spans="2:2" ht="15.75">
      <c r="B1209" s="23"/>
    </row>
    <row r="1211" spans="2:2" ht="15.75">
      <c r="B1211" s="23"/>
    </row>
    <row r="1213" spans="2:2" ht="15.75">
      <c r="B1213" s="23"/>
    </row>
    <row r="1215" spans="2:2" ht="15.75">
      <c r="B1215" s="23"/>
    </row>
    <row r="1217" spans="2:2" ht="15.75">
      <c r="B1217" s="23"/>
    </row>
    <row r="1219" spans="2:2" ht="15.75">
      <c r="B1219" s="23"/>
    </row>
    <row r="1221" spans="2:2" ht="15.75">
      <c r="B1221" s="23"/>
    </row>
    <row r="1223" spans="2:2" ht="15.75">
      <c r="B1223" s="20"/>
    </row>
    <row r="1225" spans="2:2" ht="15.75">
      <c r="B1225" s="20"/>
    </row>
    <row r="1227" spans="2:2" ht="15.75">
      <c r="B1227" s="20"/>
    </row>
    <row r="1229" spans="2:2" ht="15.75">
      <c r="B1229" s="20"/>
    </row>
    <row r="1231" spans="2:2" ht="15.75">
      <c r="B1231" s="20"/>
    </row>
    <row r="1233" spans="2:2">
      <c r="B1233" s="24"/>
    </row>
    <row r="1235" spans="2:2">
      <c r="B1235" s="24"/>
    </row>
    <row r="1237" spans="2:2">
      <c r="B1237" s="24"/>
    </row>
    <row r="1239" spans="2:2">
      <c r="B1239" s="24"/>
    </row>
    <row r="1241" spans="2:2">
      <c r="B1241" s="24"/>
    </row>
    <row r="1243" spans="2:2">
      <c r="B1243" s="24"/>
    </row>
    <row r="1245" spans="2:2">
      <c r="B1245" s="24"/>
    </row>
    <row r="1247" spans="2:2">
      <c r="B1247" s="24"/>
    </row>
    <row r="1249" spans="2:2">
      <c r="B1249" s="24"/>
    </row>
    <row r="1251" spans="2:2">
      <c r="B1251" s="24"/>
    </row>
    <row r="1253" spans="2:2">
      <c r="B1253" s="24"/>
    </row>
    <row r="1255" spans="2:2">
      <c r="B1255" s="24"/>
    </row>
    <row r="1257" spans="2:2">
      <c r="B1257" s="24"/>
    </row>
    <row r="1259" spans="2:2">
      <c r="B1259" s="24"/>
    </row>
    <row r="1261" spans="2:2">
      <c r="B1261" s="24"/>
    </row>
    <row r="1263" spans="2:2">
      <c r="B1263" s="24"/>
    </row>
    <row r="1265" spans="2:2">
      <c r="B1265" s="24"/>
    </row>
    <row r="1267" spans="2:2">
      <c r="B1267" s="24"/>
    </row>
    <row r="1269" spans="2:2">
      <c r="B1269" s="24"/>
    </row>
    <row r="1271" spans="2:2">
      <c r="B1271" s="24"/>
    </row>
    <row r="1273" spans="2:2">
      <c r="B1273" s="24"/>
    </row>
    <row r="1275" spans="2:2">
      <c r="B1275" s="24"/>
    </row>
    <row r="1277" spans="2:2">
      <c r="B1277" s="24"/>
    </row>
    <row r="1279" spans="2:2">
      <c r="B1279" s="24"/>
    </row>
    <row r="1281" spans="2:2">
      <c r="B1281" s="24"/>
    </row>
    <row r="1283" spans="2:2">
      <c r="B1283" s="24"/>
    </row>
    <row r="1285" spans="2:2">
      <c r="B1285" s="24"/>
    </row>
    <row r="1287" spans="2:2">
      <c r="B1287" s="24"/>
    </row>
    <row r="1289" spans="2:2">
      <c r="B1289" s="24"/>
    </row>
    <row r="1291" spans="2:2">
      <c r="B1291" s="24"/>
    </row>
    <row r="1293" spans="2:2">
      <c r="B1293" s="24"/>
    </row>
    <row r="1295" spans="2:2">
      <c r="B1295" s="24"/>
    </row>
    <row r="1297" spans="2:2">
      <c r="B1297" s="24"/>
    </row>
    <row r="1299" spans="2:2">
      <c r="B1299" s="24"/>
    </row>
    <row r="1301" spans="2:2" ht="15.75">
      <c r="B1301" s="23"/>
    </row>
    <row r="1303" spans="2:2" ht="15.75">
      <c r="B1303" s="23"/>
    </row>
    <row r="1305" spans="2:2" ht="15.75">
      <c r="B1305" s="23"/>
    </row>
    <row r="1307" spans="2:2" ht="15.75">
      <c r="B1307" s="23"/>
    </row>
    <row r="1309" spans="2:2" ht="15.75">
      <c r="B1309" s="23"/>
    </row>
    <row r="1311" spans="2:2" ht="15.75">
      <c r="B1311" s="23"/>
    </row>
    <row r="1313" spans="2:2" ht="15.75">
      <c r="B1313" s="23"/>
    </row>
    <row r="1315" spans="2:2" ht="15.75">
      <c r="B1315" s="23"/>
    </row>
    <row r="1317" spans="2:2" ht="15.75">
      <c r="B1317" s="20"/>
    </row>
    <row r="1319" spans="2:2" ht="15.75">
      <c r="B1319" s="20"/>
    </row>
    <row r="1321" spans="2:2" ht="15.75">
      <c r="B1321" s="20"/>
    </row>
    <row r="1323" spans="2:2">
      <c r="B1323" s="24"/>
    </row>
    <row r="1325" spans="2:2">
      <c r="B1325" s="24"/>
    </row>
    <row r="1327" spans="2:2">
      <c r="B1327" s="24"/>
    </row>
    <row r="1329" spans="2:2">
      <c r="B1329" s="24"/>
    </row>
    <row r="1331" spans="2:2">
      <c r="B1331" s="24"/>
    </row>
    <row r="1333" spans="2:2">
      <c r="B1333" s="24"/>
    </row>
    <row r="1335" spans="2:2">
      <c r="B1335" s="24"/>
    </row>
    <row r="1337" spans="2:2">
      <c r="B1337" s="24"/>
    </row>
    <row r="1339" spans="2:2">
      <c r="B1339" s="24"/>
    </row>
    <row r="1341" spans="2:2">
      <c r="B1341" s="24"/>
    </row>
    <row r="1343" spans="2:2">
      <c r="B1343" s="24"/>
    </row>
    <row r="1345" spans="2:2">
      <c r="B1345" s="24"/>
    </row>
    <row r="1347" spans="2:2">
      <c r="B1347" s="24"/>
    </row>
    <row r="1349" spans="2:2">
      <c r="B1349" s="24"/>
    </row>
    <row r="1351" spans="2:2">
      <c r="B1351" s="24"/>
    </row>
    <row r="1353" spans="2:2">
      <c r="B1353" s="24"/>
    </row>
    <row r="1355" spans="2:2">
      <c r="B1355" s="24"/>
    </row>
    <row r="1357" spans="2:2">
      <c r="B1357" s="24"/>
    </row>
    <row r="1359" spans="2:2">
      <c r="B1359" s="24"/>
    </row>
    <row r="1361" spans="2:2">
      <c r="B1361" s="24"/>
    </row>
    <row r="1363" spans="2:2">
      <c r="B1363" s="24"/>
    </row>
    <row r="1365" spans="2:2">
      <c r="B1365" s="24"/>
    </row>
    <row r="1367" spans="2:2">
      <c r="B1367" s="24"/>
    </row>
    <row r="1369" spans="2:2">
      <c r="B1369" s="24"/>
    </row>
    <row r="1371" spans="2:2">
      <c r="B1371" s="24"/>
    </row>
    <row r="1373" spans="2:2">
      <c r="B1373" s="24"/>
    </row>
    <row r="1375" spans="2:2">
      <c r="B1375" s="24"/>
    </row>
    <row r="1377" spans="2:2">
      <c r="B1377" s="24"/>
    </row>
    <row r="1379" spans="2:2">
      <c r="B1379" s="24"/>
    </row>
    <row r="1381" spans="2:2">
      <c r="B1381" s="24"/>
    </row>
    <row r="1383" spans="2:2">
      <c r="B1383" s="24"/>
    </row>
    <row r="1385" spans="2:2">
      <c r="B1385" s="24"/>
    </row>
    <row r="1387" spans="2:2">
      <c r="B1387" s="24"/>
    </row>
    <row r="1389" spans="2:2">
      <c r="B1389" s="24"/>
    </row>
    <row r="1391" spans="2:2">
      <c r="B1391" s="24"/>
    </row>
    <row r="1393" spans="2:2">
      <c r="B1393" s="24"/>
    </row>
    <row r="1395" spans="2:2">
      <c r="B1395" s="24"/>
    </row>
    <row r="1397" spans="2:2">
      <c r="B1397" s="24"/>
    </row>
    <row r="1399" spans="2:2">
      <c r="B1399" s="24"/>
    </row>
    <row r="1401" spans="2:2" ht="15.75">
      <c r="B1401" s="23"/>
    </row>
    <row r="1403" spans="2:2" ht="15.75">
      <c r="B1403" s="23"/>
    </row>
    <row r="1405" spans="2:2" ht="15.75">
      <c r="B1405" s="23"/>
    </row>
    <row r="1407" spans="2:2" ht="15.75">
      <c r="B1407" s="23"/>
    </row>
    <row r="1409" spans="2:2" ht="15.75">
      <c r="B1409" s="23"/>
    </row>
    <row r="1411" spans="2:2" ht="15.75">
      <c r="B1411" s="23"/>
    </row>
    <row r="1413" spans="2:2" ht="15.75">
      <c r="B1413" s="23"/>
    </row>
    <row r="1415" spans="2:2" ht="15.75">
      <c r="B1415" s="23"/>
    </row>
    <row r="1417" spans="2:2" ht="15.75">
      <c r="B1417" s="20"/>
    </row>
    <row r="1419" spans="2:2" ht="15.75">
      <c r="B1419" s="20"/>
    </row>
    <row r="1421" spans="2:2" ht="15.75">
      <c r="B1421" s="20"/>
    </row>
    <row r="1423" spans="2:2">
      <c r="B1423" s="24"/>
    </row>
    <row r="1425" spans="2:2">
      <c r="B1425" s="24"/>
    </row>
    <row r="1427" spans="2:2">
      <c r="B1427" s="24"/>
    </row>
    <row r="1429" spans="2:2">
      <c r="B1429" s="24"/>
    </row>
    <row r="1431" spans="2:2">
      <c r="B1431" s="24"/>
    </row>
    <row r="1433" spans="2:2">
      <c r="B1433" s="24"/>
    </row>
    <row r="1435" spans="2:2">
      <c r="B1435" s="24"/>
    </row>
    <row r="1437" spans="2:2">
      <c r="B1437" s="24"/>
    </row>
    <row r="1439" spans="2:2">
      <c r="B1439" s="24"/>
    </row>
    <row r="1441" spans="2:2">
      <c r="B1441" s="24"/>
    </row>
    <row r="1443" spans="2:2">
      <c r="B1443" s="24"/>
    </row>
    <row r="1445" spans="2:2">
      <c r="B1445" s="24"/>
    </row>
    <row r="1447" spans="2:2">
      <c r="B1447" s="24"/>
    </row>
    <row r="1449" spans="2:2">
      <c r="B1449" s="24"/>
    </row>
    <row r="1451" spans="2:2">
      <c r="B1451" s="24"/>
    </row>
    <row r="1453" spans="2:2">
      <c r="B1453" s="24"/>
    </row>
    <row r="1455" spans="2:2">
      <c r="B1455" s="24"/>
    </row>
    <row r="1457" spans="2:2">
      <c r="B1457" s="24"/>
    </row>
    <row r="1459" spans="2:2">
      <c r="B1459" s="24"/>
    </row>
    <row r="1461" spans="2:2">
      <c r="B1461" s="24"/>
    </row>
    <row r="1463" spans="2:2">
      <c r="B1463" s="24"/>
    </row>
    <row r="1465" spans="2:2">
      <c r="B1465" s="24"/>
    </row>
    <row r="1467" spans="2:2">
      <c r="B1467" s="24"/>
    </row>
    <row r="1469" spans="2:2">
      <c r="B1469" s="24"/>
    </row>
    <row r="1471" spans="2:2">
      <c r="B1471" s="24"/>
    </row>
    <row r="1473" spans="2:2">
      <c r="B1473" s="24"/>
    </row>
    <row r="1475" spans="2:2">
      <c r="B1475" s="24"/>
    </row>
    <row r="1477" spans="2:2">
      <c r="B1477" s="24"/>
    </row>
    <row r="1479" spans="2:2">
      <c r="B1479" s="24"/>
    </row>
    <row r="1481" spans="2:2">
      <c r="B1481" s="24"/>
    </row>
    <row r="1483" spans="2:2">
      <c r="B1483" s="24"/>
    </row>
    <row r="1485" spans="2:2">
      <c r="B1485" s="24"/>
    </row>
    <row r="1487" spans="2:2">
      <c r="B1487" s="24"/>
    </row>
    <row r="1489" spans="2:2">
      <c r="B1489" s="24"/>
    </row>
    <row r="1491" spans="2:2">
      <c r="B1491" s="24"/>
    </row>
    <row r="1493" spans="2:2">
      <c r="B1493" s="24"/>
    </row>
    <row r="1495" spans="2:2">
      <c r="B1495" s="24"/>
    </row>
    <row r="1497" spans="2:2">
      <c r="B1497" s="24"/>
    </row>
    <row r="1499" spans="2:2">
      <c r="B1499" s="24"/>
    </row>
    <row r="1501" spans="2:2">
      <c r="B1501" s="24"/>
    </row>
    <row r="1503" spans="2:2">
      <c r="B1503" s="13" t="s">
        <v>15</v>
      </c>
    </row>
  </sheetData>
  <hyperlinks>
    <hyperlink ref="B1" location="Калькулятор!A1" display="ВЕРНУТЬСЯ К КАЛЬКУЛЯТОРУ"/>
    <hyperlink ref="B1503" location="Калькулятор!A1" display="ВЕРНУТЬСЯ К КАЛЬКУЛЯТОРУ"/>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0"/>
  <sheetViews>
    <sheetView workbookViewId="0">
      <selection activeCell="B1" sqref="B1"/>
    </sheetView>
  </sheetViews>
  <sheetFormatPr defaultRowHeight="15"/>
  <cols>
    <col min="2" max="2" width="118.5703125" style="1" customWidth="1"/>
  </cols>
  <sheetData>
    <row r="1" spans="2:2">
      <c r="B1" s="54" t="s">
        <v>15</v>
      </c>
    </row>
    <row r="3" spans="2:2" ht="60">
      <c r="B3" s="1" t="s">
        <v>113</v>
      </c>
    </row>
    <row r="4" spans="2:2" ht="225">
      <c r="B4" s="1" t="s">
        <v>114</v>
      </c>
    </row>
    <row r="5" spans="2:2" ht="120">
      <c r="B5" s="1" t="s">
        <v>115</v>
      </c>
    </row>
    <row r="6" spans="2:2" ht="123.75" customHeight="1">
      <c r="B6" s="1" t="s">
        <v>116</v>
      </c>
    </row>
    <row r="7" spans="2:2" ht="90">
      <c r="B7" s="1" t="s">
        <v>117</v>
      </c>
    </row>
    <row r="8" spans="2:2" ht="60">
      <c r="B8" s="1" t="s">
        <v>118</v>
      </c>
    </row>
    <row r="9" spans="2:2" ht="90">
      <c r="B9" s="1" t="s">
        <v>119</v>
      </c>
    </row>
    <row r="10" spans="2:2" ht="75">
      <c r="B10" s="1" t="s">
        <v>120</v>
      </c>
    </row>
    <row r="11" spans="2:2" ht="120">
      <c r="B11" s="1" t="s">
        <v>121</v>
      </c>
    </row>
    <row r="12" spans="2:2" ht="105">
      <c r="B12" s="1" t="s">
        <v>122</v>
      </c>
    </row>
    <row r="13" spans="2:2">
      <c r="B13" s="1" t="s">
        <v>123</v>
      </c>
    </row>
    <row r="14" spans="2:2">
      <c r="B14" s="1" t="s">
        <v>124</v>
      </c>
    </row>
    <row r="15" spans="2:2">
      <c r="B15" s="1" t="s">
        <v>125</v>
      </c>
    </row>
    <row r="16" spans="2:2">
      <c r="B16" s="1" t="s">
        <v>126</v>
      </c>
    </row>
    <row r="17" spans="2:2">
      <c r="B17" s="1" t="s">
        <v>127</v>
      </c>
    </row>
    <row r="18" spans="2:2" ht="61.5" customHeight="1">
      <c r="B18" s="1" t="s">
        <v>128</v>
      </c>
    </row>
    <row r="20" spans="2:2">
      <c r="B20" s="54" t="s">
        <v>15</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6"/>
  <sheetViews>
    <sheetView tabSelected="1" workbookViewId="0">
      <selection activeCell="G7" sqref="G7"/>
    </sheetView>
  </sheetViews>
  <sheetFormatPr defaultRowHeight="15"/>
  <cols>
    <col min="2" max="2" width="128" style="1" customWidth="1"/>
  </cols>
  <sheetData>
    <row r="1" spans="2:2">
      <c r="B1" s="13" t="s">
        <v>15</v>
      </c>
    </row>
    <row r="2" spans="2:2">
      <c r="B2" s="1" t="s">
        <v>1086</v>
      </c>
    </row>
    <row r="3" spans="2:2">
      <c r="B3" s="51" t="s">
        <v>1087</v>
      </c>
    </row>
    <row r="4" spans="2:2">
      <c r="B4" s="51" t="s">
        <v>1088</v>
      </c>
    </row>
    <row r="5" spans="2:2">
      <c r="B5" s="51" t="s">
        <v>1089</v>
      </c>
    </row>
    <row r="6" spans="2:2">
      <c r="B6" s="51" t="s">
        <v>1090</v>
      </c>
    </row>
    <row r="7" spans="2:2">
      <c r="B7" s="51"/>
    </row>
    <row r="8" spans="2:2">
      <c r="B8" s="51"/>
    </row>
    <row r="9" spans="2:2">
      <c r="B9" s="51" t="s">
        <v>1091</v>
      </c>
    </row>
    <row r="10" spans="2:2" ht="15.75">
      <c r="B10" s="52"/>
    </row>
    <row r="11" spans="2:2" ht="15.75">
      <c r="B11" s="52" t="s">
        <v>10</v>
      </c>
    </row>
    <row r="12" spans="2:2" ht="15.75">
      <c r="B12" s="52" t="s">
        <v>475</v>
      </c>
    </row>
    <row r="13" spans="2:2" ht="15.75">
      <c r="B13" s="52" t="s">
        <v>196</v>
      </c>
    </row>
    <row r="14" spans="2:2">
      <c r="B14" s="53" t="s">
        <v>1092</v>
      </c>
    </row>
    <row r="15" spans="2:2" ht="15.75">
      <c r="B15" s="52" t="s">
        <v>1093</v>
      </c>
    </row>
    <row r="16" spans="2:2" ht="15.75">
      <c r="B16" s="52"/>
    </row>
    <row r="17" spans="2:2" ht="15.75">
      <c r="B17" s="52" t="s">
        <v>198</v>
      </c>
    </row>
    <row r="18" spans="2:2">
      <c r="B18" s="53"/>
    </row>
    <row r="19" spans="2:2">
      <c r="B19" s="53" t="s">
        <v>199</v>
      </c>
    </row>
    <row r="20" spans="2:2">
      <c r="B20" s="53"/>
    </row>
    <row r="21" spans="2:2" ht="105">
      <c r="B21" s="53" t="s">
        <v>1094</v>
      </c>
    </row>
    <row r="22" spans="2:2">
      <c r="B22" s="53" t="s">
        <v>201</v>
      </c>
    </row>
    <row r="23" spans="2:2" ht="75">
      <c r="B23" s="36" t="s">
        <v>1095</v>
      </c>
    </row>
    <row r="24" spans="2:2" ht="60">
      <c r="B24" s="53" t="s">
        <v>848</v>
      </c>
    </row>
    <row r="25" spans="2:2" ht="45">
      <c r="B25" s="53" t="s">
        <v>1096</v>
      </c>
    </row>
    <row r="26" spans="2:2" ht="60">
      <c r="B26" s="53" t="s">
        <v>1097</v>
      </c>
    </row>
    <row r="27" spans="2:2">
      <c r="B27" s="53" t="s">
        <v>1098</v>
      </c>
    </row>
    <row r="28" spans="2:2">
      <c r="B28" s="53"/>
    </row>
    <row r="29" spans="2:2">
      <c r="B29" s="53" t="s">
        <v>205</v>
      </c>
    </row>
    <row r="30" spans="2:2">
      <c r="B30" s="53"/>
    </row>
    <row r="31" spans="2:2" ht="45">
      <c r="B31" s="53" t="s">
        <v>1099</v>
      </c>
    </row>
    <row r="32" spans="2:2">
      <c r="B32" s="53"/>
    </row>
    <row r="33" spans="2:2">
      <c r="B33" s="53" t="s">
        <v>1100</v>
      </c>
    </row>
    <row r="34" spans="2:2">
      <c r="B34" s="53" t="s">
        <v>324</v>
      </c>
    </row>
    <row r="35" spans="2:2">
      <c r="B35" s="53"/>
    </row>
    <row r="36" spans="2:2">
      <c r="B36" s="53" t="s">
        <v>209</v>
      </c>
    </row>
    <row r="37" spans="2:2" ht="30">
      <c r="B37" s="53" t="s">
        <v>210</v>
      </c>
    </row>
    <row r="38" spans="2:2" ht="30">
      <c r="B38" s="53" t="s">
        <v>211</v>
      </c>
    </row>
    <row r="39" spans="2:2" ht="30">
      <c r="B39" s="53" t="s">
        <v>212</v>
      </c>
    </row>
    <row r="40" spans="2:2" ht="30">
      <c r="B40" s="53" t="s">
        <v>1101</v>
      </c>
    </row>
    <row r="41" spans="2:2">
      <c r="B41" s="53" t="s">
        <v>1102</v>
      </c>
    </row>
    <row r="42" spans="2:2">
      <c r="B42" s="53" t="s">
        <v>215</v>
      </c>
    </row>
    <row r="43" spans="2:2">
      <c r="B43" s="53" t="s">
        <v>216</v>
      </c>
    </row>
    <row r="44" spans="2:2">
      <c r="B44" s="53" t="s">
        <v>217</v>
      </c>
    </row>
    <row r="45" spans="2:2">
      <c r="B45" s="53" t="s">
        <v>218</v>
      </c>
    </row>
    <row r="46" spans="2:2">
      <c r="B46" s="53" t="s">
        <v>1103</v>
      </c>
    </row>
    <row r="47" spans="2:2">
      <c r="B47" s="53" t="s">
        <v>220</v>
      </c>
    </row>
    <row r="48" spans="2:2">
      <c r="B48" s="53" t="s">
        <v>221</v>
      </c>
    </row>
    <row r="49" spans="2:3">
      <c r="B49" s="53" t="s">
        <v>1104</v>
      </c>
    </row>
    <row r="50" spans="2:3">
      <c r="B50" s="53" t="s">
        <v>503</v>
      </c>
    </row>
    <row r="51" spans="2:3">
      <c r="B51" s="53" t="s">
        <v>224</v>
      </c>
    </row>
    <row r="52" spans="2:3" ht="60">
      <c r="B52" s="53" t="s">
        <v>1105</v>
      </c>
    </row>
    <row r="53" spans="2:3" ht="31.5">
      <c r="B53" s="52" t="s">
        <v>1106</v>
      </c>
    </row>
    <row r="54" spans="2:3" ht="15.75">
      <c r="B54" s="52" t="s">
        <v>228</v>
      </c>
      <c r="C54" t="s">
        <v>229</v>
      </c>
    </row>
    <row r="55" spans="2:3" ht="15.75">
      <c r="B55" s="52" t="s">
        <v>230</v>
      </c>
      <c r="C55" t="s">
        <v>231</v>
      </c>
    </row>
    <row r="56" spans="2:3" ht="45">
      <c r="B56" s="53" t="s">
        <v>1107</v>
      </c>
    </row>
    <row r="57" spans="2:3">
      <c r="B57" s="53" t="s">
        <v>1108</v>
      </c>
    </row>
    <row r="58" spans="2:3">
      <c r="B58" s="53" t="s">
        <v>228</v>
      </c>
      <c r="C58" t="s">
        <v>229</v>
      </c>
    </row>
    <row r="59" spans="2:3">
      <c r="B59" s="53" t="s">
        <v>230</v>
      </c>
      <c r="C59" t="s">
        <v>231</v>
      </c>
    </row>
    <row r="60" spans="2:3">
      <c r="B60" s="53" t="s">
        <v>1109</v>
      </c>
    </row>
    <row r="61" spans="2:3" ht="45">
      <c r="B61" s="53" t="s">
        <v>1110</v>
      </c>
    </row>
    <row r="62" spans="2:3" ht="30">
      <c r="B62" s="53" t="s">
        <v>1111</v>
      </c>
    </row>
    <row r="63" spans="2:3" ht="45">
      <c r="B63" s="53" t="s">
        <v>1112</v>
      </c>
    </row>
    <row r="64" spans="2:3" ht="30">
      <c r="B64" s="53" t="s">
        <v>1113</v>
      </c>
    </row>
    <row r="65" spans="2:2">
      <c r="B65" s="53" t="s">
        <v>1114</v>
      </c>
    </row>
    <row r="66" spans="2:2" ht="30">
      <c r="B66" s="53" t="s">
        <v>254</v>
      </c>
    </row>
    <row r="67" spans="2:2" ht="30">
      <c r="B67" s="53" t="s">
        <v>1115</v>
      </c>
    </row>
    <row r="68" spans="2:2">
      <c r="B68" s="53" t="s">
        <v>256</v>
      </c>
    </row>
    <row r="69" spans="2:2">
      <c r="B69" s="53" t="s">
        <v>257</v>
      </c>
    </row>
    <row r="70" spans="2:2" ht="30">
      <c r="B70" s="53" t="s">
        <v>258</v>
      </c>
    </row>
    <row r="71" spans="2:2">
      <c r="B71" s="53" t="s">
        <v>1116</v>
      </c>
    </row>
    <row r="72" spans="2:2" ht="30">
      <c r="B72" s="53" t="s">
        <v>1117</v>
      </c>
    </row>
    <row r="73" spans="2:2" ht="60">
      <c r="B73" s="53" t="s">
        <v>1118</v>
      </c>
    </row>
    <row r="74" spans="2:2" ht="45">
      <c r="B74" s="53" t="s">
        <v>1119</v>
      </c>
    </row>
    <row r="75" spans="2:2" ht="60">
      <c r="B75" s="53" t="s">
        <v>243</v>
      </c>
    </row>
    <row r="76" spans="2:2" ht="45">
      <c r="B76" s="53" t="s">
        <v>1120</v>
      </c>
    </row>
    <row r="77" spans="2:2" ht="30">
      <c r="B77" s="53" t="s">
        <v>1121</v>
      </c>
    </row>
    <row r="78" spans="2:2" ht="45">
      <c r="B78" s="53" t="s">
        <v>1122</v>
      </c>
    </row>
    <row r="79" spans="2:2" ht="60">
      <c r="B79" s="53" t="s">
        <v>1123</v>
      </c>
    </row>
    <row r="80" spans="2:2" ht="60">
      <c r="B80" s="53" t="s">
        <v>1124</v>
      </c>
    </row>
    <row r="81" spans="2:2" ht="45">
      <c r="B81" s="53" t="s">
        <v>1125</v>
      </c>
    </row>
    <row r="82" spans="2:2">
      <c r="B82" s="53"/>
    </row>
    <row r="83" spans="2:2">
      <c r="B83" s="53" t="s">
        <v>259</v>
      </c>
    </row>
    <row r="84" spans="2:2">
      <c r="B84" s="53"/>
    </row>
    <row r="85" spans="2:2">
      <c r="B85" s="53" t="s">
        <v>260</v>
      </c>
    </row>
    <row r="86" spans="2:2">
      <c r="B86" s="53"/>
    </row>
    <row r="87" spans="2:2" ht="30">
      <c r="B87" s="53" t="s">
        <v>1126</v>
      </c>
    </row>
    <row r="88" spans="2:2">
      <c r="B88" s="53"/>
    </row>
    <row r="89" spans="2:2">
      <c r="B89" s="53" t="s">
        <v>1127</v>
      </c>
    </row>
    <row r="90" spans="2:2">
      <c r="B90" s="53" t="s">
        <v>263</v>
      </c>
    </row>
    <row r="91" spans="2:2">
      <c r="B91" s="53"/>
    </row>
    <row r="92" spans="2:2" ht="30">
      <c r="B92" s="53" t="s">
        <v>1128</v>
      </c>
    </row>
    <row r="93" spans="2:2">
      <c r="B93" s="53"/>
    </row>
    <row r="94" spans="2:2">
      <c r="B94" s="53" t="s">
        <v>265</v>
      </c>
    </row>
    <row r="95" spans="2:2">
      <c r="B95" s="53" t="s">
        <v>251</v>
      </c>
    </row>
    <row r="96" spans="2:2">
      <c r="B96" s="53"/>
    </row>
    <row r="97" spans="2:2">
      <c r="B97" s="53" t="s">
        <v>1129</v>
      </c>
    </row>
    <row r="98" spans="2:2" ht="30">
      <c r="B98" s="53" t="s">
        <v>1130</v>
      </c>
    </row>
    <row r="99" spans="2:2" ht="30">
      <c r="B99" s="53" t="s">
        <v>1131</v>
      </c>
    </row>
    <row r="101" spans="2:2">
      <c r="B101" s="53"/>
    </row>
    <row r="102" spans="2:2">
      <c r="B102" s="53" t="s">
        <v>270</v>
      </c>
    </row>
    <row r="103" spans="2:2">
      <c r="B103" s="53"/>
    </row>
    <row r="104" spans="2:2" ht="30">
      <c r="B104" s="53" t="s">
        <v>1132</v>
      </c>
    </row>
    <row r="105" spans="2:2" ht="30">
      <c r="B105" s="53" t="s">
        <v>1133</v>
      </c>
    </row>
    <row r="106" spans="2:2">
      <c r="B106" s="53"/>
    </row>
    <row r="107" spans="2:2">
      <c r="B107" s="53" t="s">
        <v>883</v>
      </c>
    </row>
    <row r="108" spans="2:2">
      <c r="B108" s="53" t="s">
        <v>251</v>
      </c>
    </row>
    <row r="109" spans="2:2">
      <c r="B109" s="53"/>
    </row>
    <row r="110" spans="2:2">
      <c r="B110" s="53" t="s">
        <v>1134</v>
      </c>
    </row>
    <row r="111" spans="2:2" ht="45">
      <c r="B111" s="53" t="s">
        <v>277</v>
      </c>
    </row>
    <row r="112" spans="2:2" ht="30">
      <c r="B112" s="53" t="s">
        <v>1135</v>
      </c>
    </row>
    <row r="113" spans="2:2" ht="30">
      <c r="B113" s="53" t="s">
        <v>1136</v>
      </c>
    </row>
    <row r="114" spans="2:2" ht="30">
      <c r="B114" s="53" t="s">
        <v>1137</v>
      </c>
    </row>
    <row r="115" spans="2:2" ht="45">
      <c r="B115" s="53" t="s">
        <v>1138</v>
      </c>
    </row>
    <row r="116" spans="2:2" ht="45">
      <c r="B116" s="53" t="s">
        <v>281</v>
      </c>
    </row>
    <row r="117" spans="2:2" ht="75">
      <c r="B117" s="53" t="s">
        <v>1139</v>
      </c>
    </row>
    <row r="118" spans="2:2" ht="60">
      <c r="B118" s="53" t="s">
        <v>1140</v>
      </c>
    </row>
    <row r="119" spans="2:2">
      <c r="B119" s="53" t="s">
        <v>285</v>
      </c>
    </row>
    <row r="120" spans="2:2">
      <c r="B120" s="53" t="s">
        <v>1141</v>
      </c>
    </row>
    <row r="121" spans="2:2">
      <c r="B121" s="53"/>
    </row>
    <row r="122" spans="2:2">
      <c r="B122" s="53" t="s">
        <v>552</v>
      </c>
    </row>
    <row r="123" spans="2:2">
      <c r="B123" s="53" t="s">
        <v>553</v>
      </c>
    </row>
    <row r="124" spans="2:2">
      <c r="B124" s="53" t="s">
        <v>290</v>
      </c>
    </row>
    <row r="125" spans="2:2">
      <c r="B125" s="53" t="s">
        <v>1142</v>
      </c>
    </row>
    <row r="126" spans="2:2">
      <c r="B126" s="53" t="s">
        <v>1143</v>
      </c>
    </row>
    <row r="127" spans="2:2">
      <c r="B127" s="53" t="s">
        <v>1144</v>
      </c>
    </row>
    <row r="128" spans="2:2">
      <c r="B128" s="53" t="s">
        <v>1145</v>
      </c>
    </row>
    <row r="129" spans="2:2">
      <c r="B129" s="53" t="s">
        <v>1146</v>
      </c>
    </row>
    <row r="130" spans="2:2">
      <c r="B130" s="53"/>
    </row>
    <row r="131" spans="2:2" ht="45">
      <c r="B131" s="53" t="s">
        <v>1147</v>
      </c>
    </row>
    <row r="132" spans="2:2">
      <c r="B132" s="53" t="s">
        <v>923</v>
      </c>
    </row>
    <row r="133" spans="2:2" ht="45">
      <c r="B133" s="53" t="s">
        <v>1148</v>
      </c>
    </row>
    <row r="134" spans="2:2">
      <c r="B134" s="53" t="s">
        <v>1149</v>
      </c>
    </row>
    <row r="135" spans="2:2" ht="30">
      <c r="B135" s="53" t="s">
        <v>1150</v>
      </c>
    </row>
    <row r="136" spans="2:2" ht="30">
      <c r="B136" s="53" t="s">
        <v>1151</v>
      </c>
    </row>
    <row r="137" spans="2:2" ht="120">
      <c r="B137" s="53" t="s">
        <v>1152</v>
      </c>
    </row>
    <row r="138" spans="2:2" ht="45">
      <c r="B138" s="53" t="s">
        <v>1153</v>
      </c>
    </row>
    <row r="139" spans="2:2" ht="90">
      <c r="B139" s="53" t="s">
        <v>1154</v>
      </c>
    </row>
    <row r="140" spans="2:2" ht="90">
      <c r="B140" s="53" t="s">
        <v>1155</v>
      </c>
    </row>
    <row r="141" spans="2:2" ht="60">
      <c r="B141" s="53" t="s">
        <v>1156</v>
      </c>
    </row>
    <row r="142" spans="2:2" ht="75">
      <c r="B142" s="53" t="s">
        <v>1157</v>
      </c>
    </row>
    <row r="143" spans="2:2" ht="30">
      <c r="B143" s="53" t="s">
        <v>1158</v>
      </c>
    </row>
    <row r="144" spans="2:2" ht="150">
      <c r="B144" s="53" t="s">
        <v>1159</v>
      </c>
    </row>
    <row r="145" spans="2:5" ht="75">
      <c r="B145" s="53" t="s">
        <v>1160</v>
      </c>
    </row>
    <row r="146" spans="2:5" ht="135">
      <c r="B146" s="53" t="s">
        <v>1161</v>
      </c>
    </row>
    <row r="147" spans="2:5" ht="60">
      <c r="B147" s="53" t="s">
        <v>1162</v>
      </c>
    </row>
    <row r="148" spans="2:5" ht="30">
      <c r="B148" s="53" t="s">
        <v>1163</v>
      </c>
    </row>
    <row r="149" spans="2:5" ht="45">
      <c r="B149" s="53" t="s">
        <v>1164</v>
      </c>
    </row>
    <row r="150" spans="2:5" ht="90">
      <c r="B150" s="53" t="s">
        <v>1165</v>
      </c>
    </row>
    <row r="151" spans="2:5" ht="78.75">
      <c r="B151" s="52" t="s">
        <v>564</v>
      </c>
    </row>
    <row r="152" spans="2:5" ht="94.5">
      <c r="B152" s="52" t="s">
        <v>1166</v>
      </c>
    </row>
    <row r="153" spans="2:5" ht="15.75">
      <c r="B153" s="52" t="s">
        <v>1167</v>
      </c>
    </row>
    <row r="154" spans="2:5" ht="15.75">
      <c r="B154" s="52"/>
    </row>
    <row r="155" spans="2:5" ht="15.75">
      <c r="B155" s="52"/>
    </row>
    <row r="156" spans="2:5">
      <c r="B156" s="53" t="s">
        <v>932</v>
      </c>
      <c r="C156" t="s">
        <v>933</v>
      </c>
      <c r="D156" t="s">
        <v>935</v>
      </c>
      <c r="E156" t="s">
        <v>936</v>
      </c>
    </row>
    <row r="157" spans="2:5">
      <c r="B157" s="53"/>
      <c r="C157" t="s">
        <v>934</v>
      </c>
      <c r="D157" t="s">
        <v>934</v>
      </c>
    </row>
    <row r="158" spans="2:5">
      <c r="B158" s="53">
        <v>1</v>
      </c>
      <c r="C158">
        <v>2</v>
      </c>
      <c r="D158">
        <v>3</v>
      </c>
      <c r="E158">
        <v>4</v>
      </c>
    </row>
    <row r="159" spans="2:5">
      <c r="B159" s="53" t="s">
        <v>937</v>
      </c>
      <c r="C159" t="s">
        <v>1168</v>
      </c>
      <c r="D159" t="s">
        <v>1169</v>
      </c>
      <c r="E159">
        <v>-86152</v>
      </c>
    </row>
    <row r="160" spans="2:5">
      <c r="B160" s="53"/>
      <c r="D160" t="s">
        <v>1170</v>
      </c>
      <c r="E160" t="s">
        <v>943</v>
      </c>
    </row>
    <row r="161" spans="2:5">
      <c r="B161" s="53"/>
      <c r="D161" t="s">
        <v>1171</v>
      </c>
    </row>
    <row r="162" spans="2:5">
      <c r="B162" s="53" t="s">
        <v>944</v>
      </c>
      <c r="C162" t="s">
        <v>945</v>
      </c>
      <c r="D162" t="s">
        <v>1169</v>
      </c>
      <c r="E162">
        <v>-86152</v>
      </c>
    </row>
    <row r="163" spans="2:5">
      <c r="B163" s="53"/>
      <c r="D163" t="s">
        <v>1172</v>
      </c>
      <c r="E163" t="s">
        <v>947</v>
      </c>
    </row>
    <row r="164" spans="2:5">
      <c r="B164" s="53"/>
      <c r="D164" t="s">
        <v>1173</v>
      </c>
    </row>
    <row r="165" spans="2:5">
      <c r="B165" s="53" t="s">
        <v>948</v>
      </c>
      <c r="C165" t="s">
        <v>949</v>
      </c>
      <c r="D165" t="s">
        <v>1169</v>
      </c>
      <c r="E165">
        <v>-86152</v>
      </c>
    </row>
    <row r="166" spans="2:5">
      <c r="B166" s="53"/>
      <c r="C166" t="s">
        <v>950</v>
      </c>
      <c r="D166" t="s">
        <v>1172</v>
      </c>
      <c r="E166" t="s">
        <v>953</v>
      </c>
    </row>
    <row r="167" spans="2:5">
      <c r="B167" s="53"/>
      <c r="D167" t="s">
        <v>952</v>
      </c>
      <c r="E167" t="s">
        <v>1174</v>
      </c>
    </row>
    <row r="168" spans="2:5">
      <c r="B168" s="53" t="s">
        <v>955</v>
      </c>
      <c r="C168" t="s">
        <v>956</v>
      </c>
      <c r="D168" t="s">
        <v>1177</v>
      </c>
      <c r="E168">
        <v>-86152</v>
      </c>
    </row>
    <row r="169" spans="2:5">
      <c r="B169" s="53"/>
      <c r="C169" t="s">
        <v>1175</v>
      </c>
      <c r="D169" t="s">
        <v>1172</v>
      </c>
      <c r="E169" t="s">
        <v>960</v>
      </c>
    </row>
    <row r="170" spans="2:5">
      <c r="B170" s="53"/>
      <c r="C170" t="s">
        <v>1176</v>
      </c>
      <c r="D170" t="s">
        <v>1178</v>
      </c>
    </row>
    <row r="171" spans="2:5">
      <c r="B171" s="53" t="s">
        <v>1179</v>
      </c>
      <c r="C171" t="s">
        <v>1180</v>
      </c>
      <c r="D171" t="s">
        <v>1169</v>
      </c>
      <c r="E171">
        <v>-86152</v>
      </c>
    </row>
    <row r="172" spans="2:5">
      <c r="B172" s="53"/>
      <c r="D172" t="s">
        <v>1172</v>
      </c>
      <c r="E172" s="71">
        <v>15221</v>
      </c>
    </row>
    <row r="173" spans="2:5">
      <c r="B173" s="53"/>
      <c r="D173" t="s">
        <v>963</v>
      </c>
    </row>
    <row r="174" spans="2:5">
      <c r="B174" s="53" t="s">
        <v>964</v>
      </c>
      <c r="C174" t="s">
        <v>1181</v>
      </c>
      <c r="D174">
        <v>350063</v>
      </c>
      <c r="E174">
        <v>-861</v>
      </c>
    </row>
    <row r="175" spans="2:5">
      <c r="B175" s="53"/>
      <c r="D175" t="s">
        <v>1182</v>
      </c>
      <c r="E175" t="s">
        <v>1185</v>
      </c>
    </row>
    <row r="176" spans="2:5">
      <c r="B176" s="53"/>
      <c r="D176" t="s">
        <v>1183</v>
      </c>
    </row>
    <row r="177" spans="2:5">
      <c r="B177" s="53"/>
      <c r="D177" t="s">
        <v>1184</v>
      </c>
    </row>
    <row r="178" spans="2:5">
      <c r="B178" s="53"/>
      <c r="D178">
        <v>88002002301</v>
      </c>
    </row>
    <row r="179" spans="2:5">
      <c r="B179" s="53" t="s">
        <v>969</v>
      </c>
      <c r="C179" t="s">
        <v>1186</v>
      </c>
      <c r="D179">
        <v>352690</v>
      </c>
      <c r="E179">
        <v>-86152</v>
      </c>
    </row>
    <row r="180" spans="2:5">
      <c r="B180" s="53"/>
      <c r="D180" t="s">
        <v>1187</v>
      </c>
      <c r="E180" t="s">
        <v>1189</v>
      </c>
    </row>
    <row r="181" spans="2:5">
      <c r="B181" s="53"/>
      <c r="D181" t="s">
        <v>1172</v>
      </c>
    </row>
    <row r="182" spans="2:5">
      <c r="B182" s="53"/>
      <c r="D182" t="s">
        <v>1188</v>
      </c>
    </row>
    <row r="183" spans="2:5">
      <c r="B183" s="53"/>
    </row>
    <row r="184" spans="2:5">
      <c r="B184" s="53"/>
    </row>
    <row r="185" spans="2:5">
      <c r="B185" s="53" t="s">
        <v>979</v>
      </c>
    </row>
    <row r="186" spans="2:5" ht="45">
      <c r="B186" s="53" t="s">
        <v>303</v>
      </c>
    </row>
    <row r="187" spans="2:5" ht="45">
      <c r="B187" s="53" t="s">
        <v>304</v>
      </c>
    </row>
    <row r="188" spans="2:5" ht="75">
      <c r="B188" s="53" t="s">
        <v>305</v>
      </c>
    </row>
    <row r="189" spans="2:5">
      <c r="B189" s="53"/>
    </row>
    <row r="190" spans="2:5">
      <c r="B190" s="53" t="s">
        <v>1190</v>
      </c>
    </row>
    <row r="191" spans="2:5">
      <c r="B191" s="53" t="s">
        <v>1191</v>
      </c>
    </row>
    <row r="192" spans="2:5">
      <c r="B192" s="53"/>
    </row>
    <row r="193" spans="2:2" ht="30">
      <c r="B193" s="53" t="s">
        <v>1192</v>
      </c>
    </row>
    <row r="194" spans="2:2">
      <c r="B194" s="53" t="s">
        <v>109</v>
      </c>
    </row>
    <row r="195" spans="2:2">
      <c r="B195" s="53"/>
    </row>
    <row r="196" spans="2:2">
      <c r="B196" s="53" t="s">
        <v>1193</v>
      </c>
    </row>
    <row r="197" spans="2:2">
      <c r="B197" s="53" t="s">
        <v>983</v>
      </c>
    </row>
    <row r="198" spans="2:2">
      <c r="B198" s="53"/>
    </row>
    <row r="199" spans="2:2" ht="30">
      <c r="B199" s="53" t="s">
        <v>1194</v>
      </c>
    </row>
    <row r="200" spans="2:2" ht="30">
      <c r="B200" s="53" t="s">
        <v>1195</v>
      </c>
    </row>
    <row r="201" spans="2:2" ht="45">
      <c r="B201" s="53" t="s">
        <v>1196</v>
      </c>
    </row>
    <row r="202" spans="2:2" ht="30">
      <c r="B202" s="53" t="s">
        <v>1197</v>
      </c>
    </row>
    <row r="203" spans="2:2" ht="30">
      <c r="B203" s="53" t="s">
        <v>1198</v>
      </c>
    </row>
    <row r="204" spans="2:2" ht="180">
      <c r="B204" s="53" t="s">
        <v>1199</v>
      </c>
    </row>
    <row r="205" spans="2:2">
      <c r="B205" s="53" t="s">
        <v>1200</v>
      </c>
    </row>
    <row r="206" spans="2:2" ht="30">
      <c r="B206" s="53" t="s">
        <v>1201</v>
      </c>
    </row>
    <row r="207" spans="2:2" ht="45">
      <c r="B207" s="53" t="s">
        <v>1202</v>
      </c>
    </row>
    <row r="208" spans="2:2" ht="45">
      <c r="B208" s="53" t="s">
        <v>1203</v>
      </c>
    </row>
    <row r="209" spans="2:2">
      <c r="B209" s="53" t="s">
        <v>1204</v>
      </c>
    </row>
    <row r="210" spans="2:2">
      <c r="B210" s="53"/>
    </row>
    <row r="211" spans="2:2">
      <c r="B211" s="53" t="s">
        <v>316</v>
      </c>
    </row>
    <row r="212" spans="2:2">
      <c r="B212" s="53" t="s">
        <v>251</v>
      </c>
    </row>
    <row r="213" spans="2:2">
      <c r="B213" s="53"/>
    </row>
    <row r="214" spans="2:2">
      <c r="B214" s="53" t="s">
        <v>317</v>
      </c>
    </row>
    <row r="215" spans="2:2">
      <c r="B215" s="53"/>
    </row>
    <row r="216" spans="2:2">
      <c r="B216" s="53" t="s">
        <v>318</v>
      </c>
    </row>
    <row r="217" spans="2:2">
      <c r="B217" s="53" t="s">
        <v>1001</v>
      </c>
    </row>
    <row r="218" spans="2:2">
      <c r="B218" s="53" t="s">
        <v>320</v>
      </c>
    </row>
    <row r="219" spans="2:2">
      <c r="B219" s="53"/>
    </row>
    <row r="220" spans="2:2" ht="30">
      <c r="B220" s="53" t="s">
        <v>1205</v>
      </c>
    </row>
    <row r="221" spans="2:2" ht="31.5">
      <c r="B221" s="52" t="s">
        <v>1206</v>
      </c>
    </row>
    <row r="222" spans="2:2" ht="15.75">
      <c r="B222" s="52"/>
    </row>
    <row r="223" spans="2:2" ht="15.75">
      <c r="B223" s="52" t="s">
        <v>323</v>
      </c>
    </row>
    <row r="224" spans="2:2" ht="15.75">
      <c r="B224" s="52" t="s">
        <v>324</v>
      </c>
    </row>
    <row r="225" spans="2:2">
      <c r="B225" s="53"/>
    </row>
    <row r="226" spans="2:2" ht="45">
      <c r="B226" s="53" t="s">
        <v>1207</v>
      </c>
    </row>
    <row r="227" spans="2:2">
      <c r="B227" s="53"/>
    </row>
    <row r="228" spans="2:2">
      <c r="B228" s="53" t="s">
        <v>1208</v>
      </c>
    </row>
    <row r="229" spans="2:2">
      <c r="B229" s="53" t="s">
        <v>599</v>
      </c>
    </row>
    <row r="230" spans="2:2">
      <c r="B230" s="53"/>
    </row>
    <row r="231" spans="2:2">
      <c r="B231" s="53" t="s">
        <v>600</v>
      </c>
    </row>
    <row r="232" spans="2:2" ht="30">
      <c r="B232" s="53" t="s">
        <v>601</v>
      </c>
    </row>
    <row r="233" spans="2:2" ht="30">
      <c r="B233" s="53" t="s">
        <v>602</v>
      </c>
    </row>
    <row r="234" spans="2:2" ht="30">
      <c r="B234" s="53" t="s">
        <v>604</v>
      </c>
    </row>
    <row r="235" spans="2:2" ht="30">
      <c r="B235" s="53" t="s">
        <v>605</v>
      </c>
    </row>
    <row r="236" spans="2:2" ht="30">
      <c r="B236" s="53" t="s">
        <v>606</v>
      </c>
    </row>
    <row r="237" spans="2:2" ht="30">
      <c r="B237" s="53" t="s">
        <v>607</v>
      </c>
    </row>
    <row r="238" spans="2:2" ht="60">
      <c r="B238" s="53" t="s">
        <v>1209</v>
      </c>
    </row>
    <row r="239" spans="2:2">
      <c r="B239" s="53" t="s">
        <v>608</v>
      </c>
    </row>
    <row r="240" spans="2:2">
      <c r="B240" s="53" t="s">
        <v>609</v>
      </c>
    </row>
    <row r="241" spans="2:2">
      <c r="B241" s="53" t="s">
        <v>610</v>
      </c>
    </row>
    <row r="242" spans="2:2">
      <c r="B242" s="53" t="s">
        <v>611</v>
      </c>
    </row>
    <row r="243" spans="2:2" ht="15.75">
      <c r="B243" s="52" t="s">
        <v>1210</v>
      </c>
    </row>
    <row r="244" spans="2:2" ht="15.75">
      <c r="B244" s="52" t="s">
        <v>613</v>
      </c>
    </row>
    <row r="245" spans="2:2" ht="31.5">
      <c r="B245" s="52" t="s">
        <v>614</v>
      </c>
    </row>
    <row r="246" spans="2:2" ht="45">
      <c r="B246" s="53" t="s">
        <v>1211</v>
      </c>
    </row>
    <row r="247" spans="2:2">
      <c r="B247" s="53"/>
    </row>
    <row r="248" spans="2:2">
      <c r="B248" s="53" t="s">
        <v>616</v>
      </c>
    </row>
    <row r="249" spans="2:2">
      <c r="B249" s="53"/>
    </row>
    <row r="250" spans="2:2">
      <c r="B250" s="53" t="s">
        <v>360</v>
      </c>
    </row>
    <row r="251" spans="2:2">
      <c r="B251" s="53" t="s">
        <v>1012</v>
      </c>
    </row>
    <row r="252" spans="2:2" ht="30">
      <c r="B252" s="53" t="s">
        <v>617</v>
      </c>
    </row>
    <row r="253" spans="2:2" ht="30">
      <c r="B253" s="53" t="s">
        <v>618</v>
      </c>
    </row>
    <row r="254" spans="2:2" ht="30">
      <c r="B254" s="53" t="s">
        <v>363</v>
      </c>
    </row>
    <row r="255" spans="2:2">
      <c r="B255" s="53" t="s">
        <v>364</v>
      </c>
    </row>
    <row r="256" spans="2:2">
      <c r="B256" s="53" t="s">
        <v>365</v>
      </c>
    </row>
    <row r="257" spans="2:2">
      <c r="B257" s="53" t="s">
        <v>366</v>
      </c>
    </row>
    <row r="258" spans="2:2" ht="45">
      <c r="B258" s="53" t="s">
        <v>367</v>
      </c>
    </row>
    <row r="259" spans="2:2">
      <c r="B259" s="53"/>
    </row>
    <row r="260" spans="2:2">
      <c r="B260" s="53"/>
    </row>
    <row r="261" spans="2:2" ht="30">
      <c r="B261" s="53" t="s">
        <v>1212</v>
      </c>
    </row>
    <row r="262" spans="2:2">
      <c r="B262" s="53" t="s">
        <v>1213</v>
      </c>
    </row>
    <row r="263" spans="2:2">
      <c r="B263" s="53"/>
    </row>
    <row r="264" spans="2:2">
      <c r="B264" s="53" t="s">
        <v>372</v>
      </c>
    </row>
    <row r="265" spans="2:2">
      <c r="B265" s="53" t="s">
        <v>373</v>
      </c>
    </row>
    <row r="266" spans="2:2" ht="75">
      <c r="B266" s="53" t="s">
        <v>374</v>
      </c>
    </row>
    <row r="267" spans="2:2" ht="30">
      <c r="B267" s="53" t="s">
        <v>1214</v>
      </c>
    </row>
    <row r="268" spans="2:2" ht="45">
      <c r="B268" s="53" t="s">
        <v>376</v>
      </c>
    </row>
    <row r="269" spans="2:2" ht="60">
      <c r="B269" s="53" t="s">
        <v>1215</v>
      </c>
    </row>
    <row r="270" spans="2:2" ht="45">
      <c r="B270" s="53" t="s">
        <v>378</v>
      </c>
    </row>
    <row r="271" spans="2:2" ht="60">
      <c r="B271" s="53" t="s">
        <v>379</v>
      </c>
    </row>
    <row r="272" spans="2:2">
      <c r="B272" s="53" t="s">
        <v>380</v>
      </c>
    </row>
    <row r="273" spans="2:2" ht="30">
      <c r="B273" s="53" t="s">
        <v>381</v>
      </c>
    </row>
    <row r="274" spans="2:2">
      <c r="B274" s="53" t="s">
        <v>622</v>
      </c>
    </row>
    <row r="275" spans="2:2" ht="30">
      <c r="B275" s="53" t="s">
        <v>623</v>
      </c>
    </row>
    <row r="276" spans="2:2" ht="75">
      <c r="B276" s="53" t="s">
        <v>624</v>
      </c>
    </row>
    <row r="277" spans="2:2" ht="30">
      <c r="B277" s="53" t="s">
        <v>1216</v>
      </c>
    </row>
    <row r="278" spans="2:2" ht="60">
      <c r="B278" s="53" t="s">
        <v>626</v>
      </c>
    </row>
    <row r="279" spans="2:2" ht="30">
      <c r="B279" s="53" t="s">
        <v>1217</v>
      </c>
    </row>
    <row r="280" spans="2:2">
      <c r="B280" s="53" t="s">
        <v>628</v>
      </c>
    </row>
    <row r="281" spans="2:2" ht="60">
      <c r="B281" s="53" t="s">
        <v>629</v>
      </c>
    </row>
    <row r="282" spans="2:2">
      <c r="B282" s="53"/>
    </row>
    <row r="283" spans="2:2">
      <c r="B283" s="53" t="s">
        <v>383</v>
      </c>
    </row>
    <row r="284" spans="2:2">
      <c r="B284" s="53" t="s">
        <v>384</v>
      </c>
    </row>
    <row r="286" spans="2:2">
      <c r="B286" s="13" t="s">
        <v>15</v>
      </c>
    </row>
  </sheetData>
  <hyperlinks>
    <hyperlink ref="B286" location="Калькулятор!A1" display="ВЕРНУТЬСЯ К КАЛЬКУЛЯТОРУ"/>
    <hyperlink ref="B1" location="Калькулятор!A1" display="ВЕРНУТЬСЯ К КАЛЬКУЛЯТОРУ"/>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B1" sqref="B1"/>
    </sheetView>
  </sheetViews>
  <sheetFormatPr defaultRowHeight="15"/>
  <cols>
    <col min="2" max="2" width="127.7109375" style="1" customWidth="1"/>
  </cols>
  <sheetData>
    <row r="1" spans="2:2">
      <c r="B1" s="13" t="s">
        <v>15</v>
      </c>
    </row>
    <row r="3" spans="2:2" ht="75">
      <c r="B3" s="1" t="s">
        <v>163</v>
      </c>
    </row>
    <row r="4" spans="2:2" ht="49.5" customHeight="1">
      <c r="B4" s="1" t="s">
        <v>164</v>
      </c>
    </row>
    <row r="5" spans="2:2" ht="51.75" customHeight="1">
      <c r="B5" s="1" t="s">
        <v>165</v>
      </c>
    </row>
    <row r="6" spans="2:2" ht="60">
      <c r="B6" s="1" t="s">
        <v>166</v>
      </c>
    </row>
    <row r="7" spans="2:2" ht="45">
      <c r="B7" s="1" t="s">
        <v>167</v>
      </c>
    </row>
    <row r="8" spans="2:2" ht="60">
      <c r="B8" s="1" t="s">
        <v>168</v>
      </c>
    </row>
    <row r="9" spans="2:2" ht="45">
      <c r="B9" s="1" t="s">
        <v>169</v>
      </c>
    </row>
    <row r="10" spans="2:2">
      <c r="B10" s="1" t="s">
        <v>170</v>
      </c>
    </row>
    <row r="11" spans="2:2">
      <c r="B11" s="1" t="s">
        <v>171</v>
      </c>
    </row>
    <row r="12" spans="2:2">
      <c r="B12" s="1" t="s">
        <v>172</v>
      </c>
    </row>
    <row r="13" spans="2:2">
      <c r="B13" s="1" t="s">
        <v>173</v>
      </c>
    </row>
    <row r="14" spans="2:2">
      <c r="B14" s="1" t="s">
        <v>174</v>
      </c>
    </row>
    <row r="15" spans="2:2">
      <c r="B15" s="1" t="s">
        <v>175</v>
      </c>
    </row>
    <row r="16" spans="2:2" ht="45">
      <c r="B16" s="1" t="s">
        <v>176</v>
      </c>
    </row>
    <row r="17" spans="2:2" ht="45">
      <c r="B17" s="1" t="s">
        <v>177</v>
      </c>
    </row>
    <row r="18" spans="2:2">
      <c r="B18" s="1" t="s">
        <v>178</v>
      </c>
    </row>
    <row r="19" spans="2:2">
      <c r="B19" s="1" t="s">
        <v>179</v>
      </c>
    </row>
    <row r="20" spans="2:2">
      <c r="B20" s="1" t="s">
        <v>180</v>
      </c>
    </row>
    <row r="21" spans="2:2">
      <c r="B21" s="1" t="s">
        <v>181</v>
      </c>
    </row>
    <row r="22" spans="2:2">
      <c r="B22" s="1" t="s">
        <v>182</v>
      </c>
    </row>
    <row r="24" spans="2:2">
      <c r="B24" s="13" t="s">
        <v>15</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7"/>
  <sheetViews>
    <sheetView topLeftCell="A10" workbookViewId="0">
      <selection activeCell="B14" sqref="B14"/>
    </sheetView>
  </sheetViews>
  <sheetFormatPr defaultRowHeight="15"/>
  <cols>
    <col min="2" max="2" width="164.7109375" style="1" customWidth="1"/>
    <col min="5" max="7" width="9.140625" customWidth="1"/>
  </cols>
  <sheetData>
    <row r="2" spans="2:2">
      <c r="B2" s="13" t="s">
        <v>15</v>
      </c>
    </row>
    <row r="3" spans="2:2" ht="18.75">
      <c r="B3" s="14" t="s">
        <v>19</v>
      </c>
    </row>
    <row r="4" spans="2:2" ht="75">
      <c r="B4" s="15" t="s">
        <v>18</v>
      </c>
    </row>
    <row r="5" spans="2:2" ht="18.75">
      <c r="B5" s="14" t="s">
        <v>16</v>
      </c>
    </row>
    <row r="6" spans="2:2" ht="99" customHeight="1">
      <c r="B6" s="15" t="s">
        <v>17</v>
      </c>
    </row>
    <row r="7" spans="2:2" ht="18.75">
      <c r="B7" s="15" t="s">
        <v>20</v>
      </c>
    </row>
    <row r="8" spans="2:2" ht="18.75">
      <c r="B8" s="15" t="s">
        <v>21</v>
      </c>
    </row>
    <row r="9" spans="2:2" ht="18.75">
      <c r="B9" s="15" t="s">
        <v>22</v>
      </c>
    </row>
    <row r="10" spans="2:2" ht="38.25" customHeight="1">
      <c r="B10" s="15" t="s">
        <v>27</v>
      </c>
    </row>
    <row r="11" spans="2:2" ht="18.75">
      <c r="B11" s="14" t="s">
        <v>23</v>
      </c>
    </row>
    <row r="12" spans="2:2" ht="18.75">
      <c r="B12" s="15" t="s">
        <v>24</v>
      </c>
    </row>
    <row r="13" spans="2:2" ht="18.75">
      <c r="B13" s="15" t="s">
        <v>25</v>
      </c>
    </row>
    <row r="14" spans="2:2" ht="18.75">
      <c r="B14" s="15" t="s">
        <v>1220</v>
      </c>
    </row>
    <row r="15" spans="2:2" ht="56.25">
      <c r="B15" s="15" t="s">
        <v>283</v>
      </c>
    </row>
    <row r="16" spans="2:2" ht="40.5" customHeight="1">
      <c r="B16" s="15"/>
    </row>
    <row r="17" spans="2:2" ht="18.75">
      <c r="B17" s="14" t="s">
        <v>26</v>
      </c>
    </row>
    <row r="18" spans="2:2" ht="113.25" customHeight="1">
      <c r="B18" s="15" t="s">
        <v>1219</v>
      </c>
    </row>
    <row r="19" spans="2:2" ht="18.75">
      <c r="B19" s="14" t="s">
        <v>28</v>
      </c>
    </row>
    <row r="20" spans="2:2" ht="18.75">
      <c r="B20" s="15" t="s">
        <v>29</v>
      </c>
    </row>
    <row r="21" spans="2:2" ht="18.75">
      <c r="B21" s="15" t="s">
        <v>30</v>
      </c>
    </row>
    <row r="22" spans="2:2" ht="18.75">
      <c r="B22" s="15" t="s">
        <v>31</v>
      </c>
    </row>
    <row r="23" spans="2:2" ht="44.25" customHeight="1">
      <c r="B23" s="15" t="s">
        <v>32</v>
      </c>
    </row>
    <row r="24" spans="2:2" ht="64.5" customHeight="1">
      <c r="B24" s="15" t="s">
        <v>33</v>
      </c>
    </row>
    <row r="25" spans="2:2" ht="62.25" customHeight="1">
      <c r="B25" s="15" t="s">
        <v>34</v>
      </c>
    </row>
    <row r="26" spans="2:2" ht="41.25" customHeight="1">
      <c r="B26" s="15" t="s">
        <v>35</v>
      </c>
    </row>
    <row r="27" spans="2:2" ht="38.25" customHeight="1">
      <c r="B27" s="15" t="s">
        <v>36</v>
      </c>
    </row>
    <row r="28" spans="2:2" ht="18.75">
      <c r="B28" s="15" t="s">
        <v>37</v>
      </c>
    </row>
    <row r="29" spans="2:2" ht="37.5">
      <c r="B29" s="15" t="s">
        <v>38</v>
      </c>
    </row>
    <row r="30" spans="2:2" ht="18.75">
      <c r="B30" s="14" t="s">
        <v>39</v>
      </c>
    </row>
    <row r="31" spans="2:2" ht="17.25" customHeight="1">
      <c r="B31" s="15" t="s">
        <v>43</v>
      </c>
    </row>
    <row r="32" spans="2:2" ht="18.75">
      <c r="B32" s="15" t="s">
        <v>40</v>
      </c>
    </row>
    <row r="33" spans="2:2" ht="18.75">
      <c r="B33" s="15" t="s">
        <v>41</v>
      </c>
    </row>
    <row r="34" spans="2:2" ht="18.75">
      <c r="B34" s="15" t="s">
        <v>42</v>
      </c>
    </row>
    <row r="35" spans="2:2" ht="18.75">
      <c r="B35" s="15" t="s">
        <v>44</v>
      </c>
    </row>
    <row r="37" spans="2:2">
      <c r="B37" s="13" t="s">
        <v>15</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2"/>
  <sheetViews>
    <sheetView workbookViewId="0"/>
  </sheetViews>
  <sheetFormatPr defaultRowHeight="15"/>
  <cols>
    <col min="2" max="2" width="126.28515625" customWidth="1"/>
  </cols>
  <sheetData>
    <row r="1" spans="2:2">
      <c r="B1" s="13" t="s">
        <v>15</v>
      </c>
    </row>
    <row r="3" spans="2:2">
      <c r="B3" s="56" t="s">
        <v>131</v>
      </c>
    </row>
    <row r="4" spans="2:2">
      <c r="B4" s="57" t="s">
        <v>132</v>
      </c>
    </row>
    <row r="5" spans="2:2">
      <c r="B5" s="57" t="s">
        <v>133</v>
      </c>
    </row>
    <row r="6" spans="2:2">
      <c r="B6" s="57" t="s">
        <v>66</v>
      </c>
    </row>
    <row r="7" spans="2:2">
      <c r="B7" s="57" t="s">
        <v>134</v>
      </c>
    </row>
    <row r="8" spans="2:2">
      <c r="B8" s="57" t="s">
        <v>135</v>
      </c>
    </row>
    <row r="9" spans="2:2">
      <c r="B9" t="s">
        <v>136</v>
      </c>
    </row>
    <row r="10" spans="2:2">
      <c r="B10" t="s">
        <v>137</v>
      </c>
    </row>
    <row r="11" spans="2:2">
      <c r="B11" t="s">
        <v>138</v>
      </c>
    </row>
    <row r="12" spans="2:2" ht="30">
      <c r="B12" s="1" t="s">
        <v>139</v>
      </c>
    </row>
    <row r="13" spans="2:2">
      <c r="B13" t="s">
        <v>140</v>
      </c>
    </row>
    <row r="14" spans="2:2">
      <c r="B14" t="s">
        <v>141</v>
      </c>
    </row>
    <row r="15" spans="2:2">
      <c r="B15" t="s">
        <v>142</v>
      </c>
    </row>
    <row r="16" spans="2:2">
      <c r="B16" t="s">
        <v>143</v>
      </c>
    </row>
    <row r="17" spans="2:2">
      <c r="B17" t="s">
        <v>144</v>
      </c>
    </row>
    <row r="18" spans="2:2">
      <c r="B18" t="s">
        <v>145</v>
      </c>
    </row>
    <row r="19" spans="2:2">
      <c r="B19" t="s">
        <v>146</v>
      </c>
    </row>
    <row r="20" spans="2:2">
      <c r="B20" s="58" t="s">
        <v>147</v>
      </c>
    </row>
    <row r="21" spans="2:2">
      <c r="B21" s="58" t="s">
        <v>148</v>
      </c>
    </row>
    <row r="22" spans="2:2" ht="39" customHeight="1">
      <c r="B22" s="58" t="s">
        <v>149</v>
      </c>
    </row>
    <row r="23" spans="2:2">
      <c r="B23" s="58" t="s">
        <v>150</v>
      </c>
    </row>
    <row r="24" spans="2:2">
      <c r="B24" s="58" t="s">
        <v>151</v>
      </c>
    </row>
    <row r="25" spans="2:2">
      <c r="B25" s="58" t="s">
        <v>152</v>
      </c>
    </row>
    <row r="26" spans="2:2">
      <c r="B26" s="58" t="s">
        <v>133</v>
      </c>
    </row>
    <row r="27" spans="2:2">
      <c r="B27" s="57" t="s">
        <v>10</v>
      </c>
    </row>
    <row r="28" spans="2:2">
      <c r="B28" s="57" t="s">
        <v>134</v>
      </c>
    </row>
    <row r="29" spans="2:2">
      <c r="B29" s="57" t="s">
        <v>135</v>
      </c>
    </row>
    <row r="30" spans="2:2">
      <c r="B30" t="s">
        <v>153</v>
      </c>
    </row>
    <row r="31" spans="2:2">
      <c r="B31" t="s">
        <v>154</v>
      </c>
    </row>
    <row r="32" spans="2:2">
      <c r="B32" t="s">
        <v>155</v>
      </c>
    </row>
    <row r="33" spans="2:2">
      <c r="B33" t="s">
        <v>156</v>
      </c>
    </row>
    <row r="34" spans="2:2">
      <c r="B34" t="s">
        <v>157</v>
      </c>
    </row>
    <row r="35" spans="2:2">
      <c r="B35" t="s">
        <v>158</v>
      </c>
    </row>
    <row r="36" spans="2:2">
      <c r="B36" t="s">
        <v>159</v>
      </c>
    </row>
    <row r="37" spans="2:2">
      <c r="B37" t="s">
        <v>160</v>
      </c>
    </row>
    <row r="38" spans="2:2">
      <c r="B38" t="s">
        <v>161</v>
      </c>
    </row>
    <row r="39" spans="2:2">
      <c r="B39" t="s">
        <v>162</v>
      </c>
    </row>
    <row r="42" spans="2:2">
      <c r="B42" s="13" t="s">
        <v>15</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62"/>
  <sheetViews>
    <sheetView topLeftCell="A82" workbookViewId="0">
      <selection activeCell="B125" sqref="B125"/>
    </sheetView>
  </sheetViews>
  <sheetFormatPr defaultRowHeight="15"/>
  <cols>
    <col min="2" max="2" width="173.7109375" customWidth="1"/>
  </cols>
  <sheetData>
    <row r="2" spans="2:2">
      <c r="B2" s="13" t="s">
        <v>15</v>
      </c>
    </row>
    <row r="3" spans="2:2" ht="15.75">
      <c r="B3" s="3"/>
    </row>
    <row r="4" spans="2:2" ht="15.75">
      <c r="B4" s="4"/>
    </row>
    <row r="5" spans="2:2" ht="15.75">
      <c r="B5" s="4"/>
    </row>
    <row r="6" spans="2:2" ht="15.75">
      <c r="B6" s="4" t="s">
        <v>190</v>
      </c>
    </row>
    <row r="7" spans="2:2" ht="15.75">
      <c r="B7" s="4" t="s">
        <v>191</v>
      </c>
    </row>
    <row r="8" spans="2:2" ht="15.75">
      <c r="B8" s="4" t="s">
        <v>192</v>
      </c>
    </row>
    <row r="9" spans="2:2" ht="15.75">
      <c r="B9" s="4" t="s">
        <v>193</v>
      </c>
    </row>
    <row r="10" spans="2:2" ht="15.75">
      <c r="B10" s="4" t="s">
        <v>194</v>
      </c>
    </row>
    <row r="11" spans="2:2" ht="15.75">
      <c r="B11" s="4"/>
    </row>
    <row r="12" spans="2:2" ht="15.75">
      <c r="B12" s="4"/>
    </row>
    <row r="13" spans="2:2" ht="15.75">
      <c r="B13" s="4" t="s">
        <v>10</v>
      </c>
    </row>
    <row r="14" spans="2:2" ht="15.75">
      <c r="B14" s="5" t="s">
        <v>195</v>
      </c>
    </row>
    <row r="15" spans="2:2">
      <c r="B15" s="6" t="s">
        <v>196</v>
      </c>
    </row>
    <row r="16" spans="2:2" ht="15.75">
      <c r="B16" s="5" t="s">
        <v>197</v>
      </c>
    </row>
    <row r="17" spans="2:2" ht="15.75">
      <c r="B17" s="3"/>
    </row>
    <row r="18" spans="2:2" ht="15.75">
      <c r="B18" s="3" t="s">
        <v>198</v>
      </c>
    </row>
    <row r="19" spans="2:2">
      <c r="B19" s="7"/>
    </row>
    <row r="20" spans="2:2" ht="15.75">
      <c r="B20" s="3" t="s">
        <v>199</v>
      </c>
    </row>
    <row r="21" spans="2:2" ht="15.75">
      <c r="B21" s="3"/>
    </row>
    <row r="22" spans="2:2" ht="63">
      <c r="B22" s="3" t="s">
        <v>200</v>
      </c>
    </row>
    <row r="23" spans="2:2" ht="15.75">
      <c r="B23" s="3" t="s">
        <v>201</v>
      </c>
    </row>
    <row r="24" spans="2:2" ht="47.25">
      <c r="B24" s="3" t="s">
        <v>202</v>
      </c>
    </row>
    <row r="25" spans="2:2" ht="15.75">
      <c r="B25" s="3" t="s">
        <v>203</v>
      </c>
    </row>
    <row r="26" spans="2:2" ht="15.75">
      <c r="B26" s="8" t="s">
        <v>204</v>
      </c>
    </row>
    <row r="27" spans="2:2" ht="15.75">
      <c r="B27" s="8"/>
    </row>
    <row r="28" spans="2:2" ht="15.75">
      <c r="B28" s="8" t="s">
        <v>205</v>
      </c>
    </row>
    <row r="29" spans="2:2" ht="15.75">
      <c r="B29" s="3"/>
    </row>
    <row r="30" spans="2:2" ht="15.75">
      <c r="B30" s="3" t="s">
        <v>206</v>
      </c>
    </row>
    <row r="31" spans="2:2" ht="15.75">
      <c r="B31" s="3"/>
    </row>
    <row r="32" spans="2:2" ht="15.75">
      <c r="B32" s="3" t="s">
        <v>207</v>
      </c>
    </row>
    <row r="33" spans="2:2" ht="15.75">
      <c r="B33" s="3" t="s">
        <v>208</v>
      </c>
    </row>
    <row r="34" spans="2:2" ht="15.75">
      <c r="B34" s="8"/>
    </row>
    <row r="35" spans="2:2" ht="15.75">
      <c r="B35" s="8" t="s">
        <v>209</v>
      </c>
    </row>
    <row r="36" spans="2:2" ht="15.75">
      <c r="B36" s="8" t="s">
        <v>210</v>
      </c>
    </row>
    <row r="37" spans="2:2" ht="15.75">
      <c r="B37" s="8" t="s">
        <v>211</v>
      </c>
    </row>
    <row r="38" spans="2:2" ht="31.5">
      <c r="B38" s="3" t="s">
        <v>212</v>
      </c>
    </row>
    <row r="39" spans="2:2" ht="15.75">
      <c r="B39" s="4" t="s">
        <v>213</v>
      </c>
    </row>
    <row r="40" spans="2:2" ht="15.75">
      <c r="B40" s="4" t="s">
        <v>214</v>
      </c>
    </row>
    <row r="41" spans="2:2" ht="15.75">
      <c r="B41" s="4" t="s">
        <v>215</v>
      </c>
    </row>
    <row r="42" spans="2:2" ht="15.75">
      <c r="B42" s="4" t="s">
        <v>216</v>
      </c>
    </row>
    <row r="43" spans="2:2" ht="15.75">
      <c r="B43" s="4" t="s">
        <v>217</v>
      </c>
    </row>
    <row r="44" spans="2:2" ht="15.75">
      <c r="B44" s="5" t="s">
        <v>218</v>
      </c>
    </row>
    <row r="45" spans="2:2">
      <c r="B45" s="6" t="s">
        <v>219</v>
      </c>
    </row>
    <row r="46" spans="2:2" ht="15.75">
      <c r="B46" s="5" t="s">
        <v>220</v>
      </c>
    </row>
    <row r="47" spans="2:2" ht="15.75">
      <c r="B47" s="3" t="s">
        <v>221</v>
      </c>
    </row>
    <row r="48" spans="2:2" ht="15.75">
      <c r="B48" s="5" t="s">
        <v>222</v>
      </c>
    </row>
    <row r="49" spans="2:3" ht="15.75">
      <c r="B49" s="3" t="s">
        <v>223</v>
      </c>
    </row>
    <row r="50" spans="2:3" ht="15.75">
      <c r="B50" s="5" t="s">
        <v>224</v>
      </c>
    </row>
    <row r="51" spans="2:3" ht="15.75">
      <c r="B51" s="3" t="s">
        <v>225</v>
      </c>
    </row>
    <row r="52" spans="2:3" ht="47.25">
      <c r="B52" s="3" t="s">
        <v>226</v>
      </c>
    </row>
    <row r="53" spans="2:3" ht="31.5">
      <c r="B53" s="3" t="s">
        <v>227</v>
      </c>
    </row>
    <row r="54" spans="2:3">
      <c r="B54" s="7" t="s">
        <v>228</v>
      </c>
      <c r="C54" t="s">
        <v>229</v>
      </c>
    </row>
    <row r="55" spans="2:3" ht="15.75">
      <c r="B55" s="3" t="s">
        <v>230</v>
      </c>
      <c r="C55" t="s">
        <v>231</v>
      </c>
    </row>
    <row r="56" spans="2:3" ht="31.5">
      <c r="B56" s="3" t="s">
        <v>232</v>
      </c>
    </row>
    <row r="57" spans="2:3" ht="15.75">
      <c r="B57" s="3" t="s">
        <v>233</v>
      </c>
    </row>
    <row r="58" spans="2:3" ht="15.75">
      <c r="B58" s="3" t="s">
        <v>228</v>
      </c>
      <c r="C58" t="s">
        <v>229</v>
      </c>
    </row>
    <row r="59" spans="2:3" ht="15.75">
      <c r="B59" s="3" t="s">
        <v>230</v>
      </c>
      <c r="C59" t="s">
        <v>231</v>
      </c>
    </row>
    <row r="60" spans="2:3" ht="31.5">
      <c r="B60" s="3" t="s">
        <v>234</v>
      </c>
    </row>
    <row r="61" spans="2:3" ht="15.75">
      <c r="B61" s="3" t="s">
        <v>235</v>
      </c>
    </row>
    <row r="62" spans="2:3" ht="15.75">
      <c r="B62" s="3" t="s">
        <v>236</v>
      </c>
    </row>
    <row r="63" spans="2:3" ht="31.5">
      <c r="B63" s="3" t="s">
        <v>237</v>
      </c>
    </row>
    <row r="64" spans="2:3" ht="31.5">
      <c r="B64" s="3" t="s">
        <v>238</v>
      </c>
    </row>
    <row r="65" spans="2:2" ht="15.75">
      <c r="B65" s="3" t="s">
        <v>239</v>
      </c>
    </row>
    <row r="66" spans="2:2" ht="15.75">
      <c r="B66" s="3" t="s">
        <v>240</v>
      </c>
    </row>
    <row r="67" spans="2:2" ht="31.5">
      <c r="B67" s="3" t="s">
        <v>241</v>
      </c>
    </row>
    <row r="68" spans="2:2" ht="31.5">
      <c r="B68" s="3" t="s">
        <v>242</v>
      </c>
    </row>
    <row r="69" spans="2:2" ht="47.25">
      <c r="B69" s="3" t="s">
        <v>243</v>
      </c>
    </row>
    <row r="70" spans="2:2" ht="31.5">
      <c r="B70" s="3" t="s">
        <v>244</v>
      </c>
    </row>
    <row r="71" spans="2:2" ht="31.5">
      <c r="B71" s="3" t="s">
        <v>245</v>
      </c>
    </row>
    <row r="72" spans="2:2" ht="31.5">
      <c r="B72" s="3" t="s">
        <v>246</v>
      </c>
    </row>
    <row r="73" spans="2:2" ht="31.5">
      <c r="B73" s="3" t="s">
        <v>247</v>
      </c>
    </row>
    <row r="74" spans="2:2" ht="47.25">
      <c r="B74" s="3" t="s">
        <v>248</v>
      </c>
    </row>
    <row r="75" spans="2:2" ht="47.25">
      <c r="B75" s="3" t="s">
        <v>249</v>
      </c>
    </row>
    <row r="76" spans="2:2" ht="15.75">
      <c r="B76" s="3"/>
    </row>
    <row r="77" spans="2:2" ht="15.75">
      <c r="B77" s="3" t="s">
        <v>250</v>
      </c>
    </row>
    <row r="78" spans="2:2" ht="15.75">
      <c r="B78" s="3" t="s">
        <v>251</v>
      </c>
    </row>
    <row r="79" spans="2:2" ht="15.75">
      <c r="B79" s="3"/>
    </row>
    <row r="80" spans="2:2" ht="15.75">
      <c r="B80" s="3" t="s">
        <v>252</v>
      </c>
    </row>
    <row r="81" spans="2:2" ht="15.75">
      <c r="B81" s="3" t="s">
        <v>253</v>
      </c>
    </row>
    <row r="82" spans="2:2" ht="15.75">
      <c r="B82" s="3" t="s">
        <v>254</v>
      </c>
    </row>
    <row r="83" spans="2:2" ht="15.75">
      <c r="B83" s="3" t="s">
        <v>255</v>
      </c>
    </row>
    <row r="84" spans="2:2" ht="15.75">
      <c r="B84" s="3" t="s">
        <v>256</v>
      </c>
    </row>
    <row r="85" spans="2:2" ht="15.75">
      <c r="B85" s="3" t="s">
        <v>257</v>
      </c>
    </row>
    <row r="86" spans="2:2" ht="15.75">
      <c r="B86" s="3" t="s">
        <v>258</v>
      </c>
    </row>
    <row r="87" spans="2:2" ht="15.75">
      <c r="B87" s="3"/>
    </row>
    <row r="88" spans="2:2">
      <c r="B88" s="9"/>
    </row>
    <row r="89" spans="2:2">
      <c r="B89" s="9" t="s">
        <v>259</v>
      </c>
    </row>
    <row r="90" spans="2:2">
      <c r="B90" s="9"/>
    </row>
    <row r="91" spans="2:2">
      <c r="B91" s="9"/>
    </row>
    <row r="92" spans="2:2">
      <c r="B92" s="9" t="s">
        <v>260</v>
      </c>
    </row>
    <row r="93" spans="2:2">
      <c r="B93" s="9"/>
    </row>
    <row r="94" spans="2:2">
      <c r="B94" s="9" t="s">
        <v>261</v>
      </c>
    </row>
    <row r="95" spans="2:2">
      <c r="B95" s="9"/>
    </row>
    <row r="96" spans="2:2">
      <c r="B96" s="9" t="s">
        <v>262</v>
      </c>
    </row>
    <row r="97" spans="2:2">
      <c r="B97" s="9" t="s">
        <v>263</v>
      </c>
    </row>
    <row r="98" spans="2:2">
      <c r="B98" s="9"/>
    </row>
    <row r="99" spans="2:2">
      <c r="B99" s="9" t="s">
        <v>264</v>
      </c>
    </row>
    <row r="100" spans="2:2">
      <c r="B100" s="9"/>
    </row>
    <row r="101" spans="2:2">
      <c r="B101" s="9" t="s">
        <v>265</v>
      </c>
    </row>
    <row r="102" spans="2:2">
      <c r="B102" s="10" t="s">
        <v>251</v>
      </c>
    </row>
    <row r="103" spans="2:2">
      <c r="B103" s="9"/>
    </row>
    <row r="104" spans="2:2">
      <c r="B104" s="9" t="s">
        <v>266</v>
      </c>
    </row>
    <row r="105" spans="2:2">
      <c r="B105" s="9" t="s">
        <v>267</v>
      </c>
    </row>
    <row r="106" spans="2:2">
      <c r="B106" s="9" t="s">
        <v>268</v>
      </c>
    </row>
    <row r="107" spans="2:2">
      <c r="B107" s="9" t="s">
        <v>269</v>
      </c>
    </row>
    <row r="108" spans="2:2">
      <c r="B108" s="9"/>
    </row>
    <row r="109" spans="2:2">
      <c r="B109" s="9" t="s">
        <v>270</v>
      </c>
    </row>
    <row r="110" spans="2:2">
      <c r="B110" s="9"/>
    </row>
    <row r="111" spans="2:2">
      <c r="B111" s="9" t="s">
        <v>271</v>
      </c>
    </row>
    <row r="112" spans="2:2">
      <c r="B112" s="9" t="s">
        <v>272</v>
      </c>
    </row>
    <row r="113" spans="2:2">
      <c r="B113" s="9" t="s">
        <v>273</v>
      </c>
    </row>
    <row r="114" spans="2:2">
      <c r="B114" s="9"/>
    </row>
    <row r="115" spans="2:2">
      <c r="B115" s="9" t="s">
        <v>274</v>
      </c>
    </row>
    <row r="116" spans="2:2">
      <c r="B116" s="9" t="s">
        <v>275</v>
      </c>
    </row>
    <row r="117" spans="2:2">
      <c r="B117" s="9"/>
    </row>
    <row r="118" spans="2:2">
      <c r="B118" s="9" t="s">
        <v>276</v>
      </c>
    </row>
    <row r="119" spans="2:2">
      <c r="B119" s="9" t="s">
        <v>277</v>
      </c>
    </row>
    <row r="120" spans="2:2">
      <c r="B120" s="9" t="s">
        <v>278</v>
      </c>
    </row>
    <row r="121" spans="2:2">
      <c r="B121" s="9" t="s">
        <v>279</v>
      </c>
    </row>
    <row r="122" spans="2:2">
      <c r="B122" s="9" t="s">
        <v>280</v>
      </c>
    </row>
    <row r="123" spans="2:2">
      <c r="B123" s="9" t="s">
        <v>281</v>
      </c>
    </row>
    <row r="124" spans="2:2">
      <c r="B124" s="9" t="s">
        <v>282</v>
      </c>
    </row>
    <row r="125" spans="2:2">
      <c r="B125" s="9" t="s">
        <v>283</v>
      </c>
    </row>
    <row r="126" spans="2:2">
      <c r="B126" s="9" t="s">
        <v>284</v>
      </c>
    </row>
    <row r="127" spans="2:2">
      <c r="B127" s="9" t="s">
        <v>285</v>
      </c>
    </row>
    <row r="128" spans="2:2">
      <c r="B128" s="9" t="s">
        <v>286</v>
      </c>
    </row>
    <row r="129" spans="2:2">
      <c r="B129" s="9" t="s">
        <v>287</v>
      </c>
    </row>
    <row r="130" spans="2:2">
      <c r="B130" s="9" t="s">
        <v>288</v>
      </c>
    </row>
    <row r="131" spans="2:2">
      <c r="B131" s="9" t="s">
        <v>289</v>
      </c>
    </row>
    <row r="132" spans="2:2">
      <c r="B132" s="9" t="s">
        <v>290</v>
      </c>
    </row>
    <row r="133" spans="2:2">
      <c r="B133" s="9" t="s">
        <v>291</v>
      </c>
    </row>
    <row r="134" spans="2:2">
      <c r="B134" s="9" t="s">
        <v>292</v>
      </c>
    </row>
    <row r="135" spans="2:2">
      <c r="B135" s="9" t="s">
        <v>293</v>
      </c>
    </row>
    <row r="136" spans="2:2">
      <c r="B136" s="9" t="s">
        <v>294</v>
      </c>
    </row>
    <row r="137" spans="2:2">
      <c r="B137" s="9" t="s">
        <v>295</v>
      </c>
    </row>
    <row r="138" spans="2:2">
      <c r="B138" s="9"/>
    </row>
    <row r="139" spans="2:2">
      <c r="B139" s="10" t="s">
        <v>296</v>
      </c>
    </row>
    <row r="140" spans="2:2">
      <c r="B140" s="9" t="s">
        <v>297</v>
      </c>
    </row>
    <row r="141" spans="2:2">
      <c r="B141" s="9" t="s">
        <v>298</v>
      </c>
    </row>
    <row r="142" spans="2:2">
      <c r="B142" s="9" t="s">
        <v>299</v>
      </c>
    </row>
    <row r="143" spans="2:2">
      <c r="B143" s="9" t="s">
        <v>300</v>
      </c>
    </row>
    <row r="144" spans="2:2">
      <c r="B144" s="9" t="s">
        <v>301</v>
      </c>
    </row>
    <row r="145" spans="2:2">
      <c r="B145" s="9" t="s">
        <v>302</v>
      </c>
    </row>
    <row r="146" spans="2:2">
      <c r="B146" s="9" t="s">
        <v>303</v>
      </c>
    </row>
    <row r="147" spans="2:2">
      <c r="B147" s="9" t="s">
        <v>304</v>
      </c>
    </row>
    <row r="148" spans="2:2">
      <c r="B148" s="9" t="s">
        <v>305</v>
      </c>
    </row>
    <row r="149" spans="2:2">
      <c r="B149" s="9" t="s">
        <v>306</v>
      </c>
    </row>
    <row r="150" spans="2:2" ht="15.75">
      <c r="B150" s="3" t="s">
        <v>307</v>
      </c>
    </row>
    <row r="151" spans="2:2" ht="31.5">
      <c r="B151" s="3" t="s">
        <v>308</v>
      </c>
    </row>
    <row r="152" spans="2:2" ht="31.5">
      <c r="B152" s="3" t="s">
        <v>309</v>
      </c>
    </row>
    <row r="153" spans="2:2" ht="15.75">
      <c r="B153" s="3"/>
    </row>
    <row r="154" spans="2:2" ht="15.75">
      <c r="B154" s="5" t="s">
        <v>310</v>
      </c>
    </row>
    <row r="155" spans="2:2" ht="15.75">
      <c r="B155" s="3" t="s">
        <v>311</v>
      </c>
    </row>
    <row r="156" spans="2:2" ht="15.75">
      <c r="B156" s="5" t="s">
        <v>312</v>
      </c>
    </row>
    <row r="157" spans="2:2" ht="15.75">
      <c r="B157" s="3"/>
    </row>
    <row r="158" spans="2:2" ht="15.75">
      <c r="B158" s="3" t="s">
        <v>313</v>
      </c>
    </row>
    <row r="159" spans="2:2" ht="15.75">
      <c r="B159" s="3" t="s">
        <v>11</v>
      </c>
    </row>
    <row r="160" spans="2:2" ht="15.75">
      <c r="B160" s="3"/>
    </row>
    <row r="161" spans="2:2" ht="15.75">
      <c r="B161" s="3" t="s">
        <v>314</v>
      </c>
    </row>
    <row r="162" spans="2:2">
      <c r="B162" s="7" t="s">
        <v>251</v>
      </c>
    </row>
    <row r="163" spans="2:2" ht="15.75">
      <c r="B163" s="3"/>
    </row>
    <row r="164" spans="2:2" ht="63">
      <c r="B164" s="3" t="s">
        <v>315</v>
      </c>
    </row>
    <row r="165" spans="2:2" ht="15.75">
      <c r="B165" s="3"/>
    </row>
    <row r="166" spans="2:2">
      <c r="B166" s="7" t="s">
        <v>316</v>
      </c>
    </row>
    <row r="167" spans="2:2">
      <c r="B167" s="7" t="s">
        <v>251</v>
      </c>
    </row>
    <row r="168" spans="2:2">
      <c r="B168" s="7"/>
    </row>
    <row r="169" spans="2:2">
      <c r="B169" s="7" t="s">
        <v>317</v>
      </c>
    </row>
    <row r="170" spans="2:2">
      <c r="B170" s="7"/>
    </row>
    <row r="171" spans="2:2">
      <c r="B171" s="7" t="s">
        <v>318</v>
      </c>
    </row>
    <row r="172" spans="2:2">
      <c r="B172" s="7" t="s">
        <v>319</v>
      </c>
    </row>
    <row r="173" spans="2:2">
      <c r="B173" s="7" t="s">
        <v>320</v>
      </c>
    </row>
    <row r="174" spans="2:2">
      <c r="B174" s="7"/>
    </row>
    <row r="175" spans="2:2" ht="30">
      <c r="B175" s="7" t="s">
        <v>321</v>
      </c>
    </row>
    <row r="176" spans="2:2" ht="30">
      <c r="B176" s="7" t="s">
        <v>322</v>
      </c>
    </row>
    <row r="177" spans="2:2">
      <c r="B177" s="7"/>
    </row>
    <row r="178" spans="2:2">
      <c r="B178" s="7" t="s">
        <v>323</v>
      </c>
    </row>
    <row r="179" spans="2:2">
      <c r="B179" s="7" t="s">
        <v>324</v>
      </c>
    </row>
    <row r="180" spans="2:2" ht="15.75">
      <c r="B180" s="3"/>
    </row>
    <row r="181" spans="2:2" ht="30">
      <c r="B181" s="7" t="s">
        <v>325</v>
      </c>
    </row>
    <row r="182" spans="2:2" ht="15.75">
      <c r="B182" s="3"/>
    </row>
    <row r="183" spans="2:2" ht="15.75">
      <c r="B183" s="3" t="s">
        <v>326</v>
      </c>
    </row>
    <row r="184" spans="2:2">
      <c r="B184" s="7" t="s">
        <v>327</v>
      </c>
    </row>
    <row r="185" spans="2:2">
      <c r="B185" s="7" t="s">
        <v>328</v>
      </c>
    </row>
    <row r="186" spans="2:2" ht="31.5">
      <c r="B186" s="3" t="s">
        <v>329</v>
      </c>
    </row>
    <row r="187" spans="2:2">
      <c r="B187" s="7" t="s">
        <v>330</v>
      </c>
    </row>
    <row r="188" spans="2:2" ht="15.75">
      <c r="B188" s="3" t="s">
        <v>331</v>
      </c>
    </row>
    <row r="189" spans="2:2" ht="15.75">
      <c r="B189" s="3"/>
    </row>
    <row r="190" spans="2:2" ht="45">
      <c r="B190" s="7" t="s">
        <v>332</v>
      </c>
    </row>
    <row r="191" spans="2:2" ht="31.5">
      <c r="B191" s="3" t="s">
        <v>333</v>
      </c>
    </row>
    <row r="192" spans="2:2" ht="31.5">
      <c r="B192" s="3" t="s">
        <v>334</v>
      </c>
    </row>
    <row r="193" spans="2:2" ht="31.5">
      <c r="B193" s="3" t="s">
        <v>335</v>
      </c>
    </row>
    <row r="194" spans="2:2" ht="31.5">
      <c r="B194" s="3" t="s">
        <v>336</v>
      </c>
    </row>
    <row r="195" spans="2:2" ht="31.5">
      <c r="B195" s="3" t="s">
        <v>337</v>
      </c>
    </row>
    <row r="196" spans="2:2" ht="31.5">
      <c r="B196" s="3" t="s">
        <v>338</v>
      </c>
    </row>
    <row r="197" spans="2:2" ht="31.5">
      <c r="B197" s="3" t="s">
        <v>339</v>
      </c>
    </row>
    <row r="198" spans="2:2">
      <c r="B198" s="7" t="s">
        <v>340</v>
      </c>
    </row>
    <row r="199" spans="2:2" ht="31.5">
      <c r="B199" s="3" t="s">
        <v>341</v>
      </c>
    </row>
    <row r="200" spans="2:2" ht="15.75">
      <c r="B200" s="3" t="s">
        <v>342</v>
      </c>
    </row>
    <row r="201" spans="2:2">
      <c r="B201" s="7" t="s">
        <v>343</v>
      </c>
    </row>
    <row r="202" spans="2:2" ht="31.5">
      <c r="B202" s="3" t="s">
        <v>344</v>
      </c>
    </row>
    <row r="203" spans="2:2" ht="15.75">
      <c r="B203" s="3" t="s">
        <v>345</v>
      </c>
    </row>
    <row r="204" spans="2:2" ht="15.75">
      <c r="B204" s="3" t="s">
        <v>346</v>
      </c>
    </row>
    <row r="205" spans="2:2" ht="30">
      <c r="B205" s="7" t="s">
        <v>347</v>
      </c>
    </row>
    <row r="206" spans="2:2" ht="30">
      <c r="B206" s="7" t="s">
        <v>348</v>
      </c>
    </row>
    <row r="207" spans="2:2" ht="30">
      <c r="B207" s="7" t="s">
        <v>349</v>
      </c>
    </row>
    <row r="208" spans="2:2" ht="15.75">
      <c r="B208" s="3" t="s">
        <v>350</v>
      </c>
    </row>
    <row r="209" spans="2:2" ht="15.75">
      <c r="B209" s="3" t="s">
        <v>351</v>
      </c>
    </row>
    <row r="210" spans="2:2" ht="15.75">
      <c r="B210" s="3" t="s">
        <v>352</v>
      </c>
    </row>
    <row r="211" spans="2:2">
      <c r="B211" s="7" t="s">
        <v>353</v>
      </c>
    </row>
    <row r="212" spans="2:2" ht="30">
      <c r="B212" s="7" t="s">
        <v>354</v>
      </c>
    </row>
    <row r="213" spans="2:2" ht="15.75">
      <c r="B213" s="3" t="s">
        <v>355</v>
      </c>
    </row>
    <row r="214" spans="2:2" ht="30">
      <c r="B214" s="7" t="s">
        <v>356</v>
      </c>
    </row>
    <row r="215" spans="2:2" ht="31.5">
      <c r="B215" s="3" t="s">
        <v>357</v>
      </c>
    </row>
    <row r="216" spans="2:2" ht="30">
      <c r="B216" s="7" t="s">
        <v>358</v>
      </c>
    </row>
    <row r="217" spans="2:2" ht="15.75">
      <c r="B217" s="3"/>
    </row>
    <row r="218" spans="2:2" ht="15.75">
      <c r="B218" s="3" t="s">
        <v>359</v>
      </c>
    </row>
    <row r="219" spans="2:2" ht="15.75">
      <c r="B219" s="3" t="s">
        <v>251</v>
      </c>
    </row>
    <row r="220" spans="2:2" ht="15.75">
      <c r="B220" s="3"/>
    </row>
    <row r="221" spans="2:2" ht="15.75">
      <c r="B221" s="3" t="s">
        <v>360</v>
      </c>
    </row>
    <row r="222" spans="2:2" ht="15.75">
      <c r="B222" s="3" t="s">
        <v>361</v>
      </c>
    </row>
    <row r="223" spans="2:2" ht="31.5">
      <c r="B223" s="3" t="s">
        <v>362</v>
      </c>
    </row>
    <row r="224" spans="2:2" ht="15.75">
      <c r="B224" s="3" t="s">
        <v>363</v>
      </c>
    </row>
    <row r="225" spans="2:2" ht="15.75">
      <c r="B225" s="3" t="s">
        <v>364</v>
      </c>
    </row>
    <row r="226" spans="2:2" ht="15.75">
      <c r="B226" s="5" t="s">
        <v>365</v>
      </c>
    </row>
    <row r="227" spans="2:2" ht="15.75">
      <c r="B227" s="3" t="s">
        <v>366</v>
      </c>
    </row>
    <row r="228" spans="2:2" ht="15.75">
      <c r="B228" s="5" t="s">
        <v>367</v>
      </c>
    </row>
    <row r="229" spans="2:2" ht="15.75">
      <c r="B229" s="5"/>
    </row>
    <row r="230" spans="2:2" ht="15.75">
      <c r="B230" s="5" t="s">
        <v>368</v>
      </c>
    </row>
    <row r="231" spans="2:2" ht="15.75">
      <c r="B231" s="5" t="s">
        <v>369</v>
      </c>
    </row>
    <row r="232" spans="2:2" ht="15.75">
      <c r="B232" s="5" t="s">
        <v>370</v>
      </c>
    </row>
    <row r="233" spans="2:2" ht="15.75">
      <c r="B233" s="3" t="s">
        <v>371</v>
      </c>
    </row>
    <row r="234" spans="2:2" ht="15.75">
      <c r="B234" s="3"/>
    </row>
    <row r="235" spans="2:2" ht="15.75">
      <c r="B235" s="3" t="s">
        <v>372</v>
      </c>
    </row>
    <row r="236" spans="2:2" ht="15.75">
      <c r="B236" s="3" t="s">
        <v>373</v>
      </c>
    </row>
    <row r="237" spans="2:2" ht="45">
      <c r="B237" s="7" t="s">
        <v>374</v>
      </c>
    </row>
    <row r="238" spans="2:2">
      <c r="B238" s="7" t="s">
        <v>375</v>
      </c>
    </row>
    <row r="239" spans="2:2" ht="31.5">
      <c r="B239" s="3" t="s">
        <v>376</v>
      </c>
    </row>
    <row r="240" spans="2:2" ht="45">
      <c r="B240" s="7" t="s">
        <v>377</v>
      </c>
    </row>
    <row r="241" spans="2:2" ht="30">
      <c r="B241" s="7" t="s">
        <v>378</v>
      </c>
    </row>
    <row r="242" spans="2:2" ht="47.25">
      <c r="B242" s="3" t="s">
        <v>379</v>
      </c>
    </row>
    <row r="243" spans="2:2" ht="15.75">
      <c r="B243" s="3" t="s">
        <v>380</v>
      </c>
    </row>
    <row r="244" spans="2:2" ht="31.5">
      <c r="B244" s="3" t="s">
        <v>381</v>
      </c>
    </row>
    <row r="245" spans="2:2" ht="15.75">
      <c r="B245" s="3" t="s">
        <v>382</v>
      </c>
    </row>
    <row r="246" spans="2:2">
      <c r="B246" s="7"/>
    </row>
    <row r="247" spans="2:2" ht="15.75">
      <c r="B247" s="3" t="s">
        <v>383</v>
      </c>
    </row>
    <row r="248" spans="2:2" ht="15.75">
      <c r="B248" s="3" t="s">
        <v>384</v>
      </c>
    </row>
    <row r="249" spans="2:2" ht="15.75">
      <c r="B249" s="3" t="s">
        <v>385</v>
      </c>
    </row>
    <row r="250" spans="2:2" ht="15.75">
      <c r="B250" s="3" t="s">
        <v>386</v>
      </c>
    </row>
    <row r="251" spans="2:2" ht="15.75">
      <c r="B251" s="3" t="s">
        <v>387</v>
      </c>
    </row>
    <row r="252" spans="2:2" ht="15.75">
      <c r="B252" s="3" t="s">
        <v>388</v>
      </c>
    </row>
    <row r="253" spans="2:2" ht="15.75">
      <c r="B253" s="3"/>
    </row>
    <row r="254" spans="2:2" ht="15.75">
      <c r="B254" s="3" t="s">
        <v>389</v>
      </c>
    </row>
    <row r="255" spans="2:2">
      <c r="B255" s="7" t="s">
        <v>390</v>
      </c>
    </row>
    <row r="256" spans="2:2" ht="15.75">
      <c r="B256" s="3" t="s">
        <v>391</v>
      </c>
    </row>
    <row r="257" spans="2:2" ht="15.75">
      <c r="B257" s="3" t="s">
        <v>392</v>
      </c>
    </row>
    <row r="258" spans="2:2">
      <c r="B258" s="7" t="s">
        <v>393</v>
      </c>
    </row>
    <row r="259" spans="2:2" ht="15.75">
      <c r="B259" s="3" t="s">
        <v>394</v>
      </c>
    </row>
    <row r="260" spans="2:2" ht="15.75">
      <c r="B260" s="3"/>
    </row>
    <row r="261" spans="2:2" ht="15.75">
      <c r="B261" s="3" t="s">
        <v>395</v>
      </c>
    </row>
    <row r="262" spans="2:2" ht="15.75">
      <c r="B262" s="3" t="s">
        <v>396</v>
      </c>
    </row>
    <row r="263" spans="2:2" ht="15.75">
      <c r="B263" s="3" t="s">
        <v>397</v>
      </c>
    </row>
    <row r="264" spans="2:2" ht="15.75">
      <c r="B264" s="3"/>
    </row>
    <row r="265" spans="2:2" ht="15.75">
      <c r="B265" s="3"/>
    </row>
    <row r="266" spans="2:2" ht="31.5">
      <c r="B266" s="3" t="s">
        <v>398</v>
      </c>
    </row>
    <row r="267" spans="2:2" ht="15.75">
      <c r="B267" s="3"/>
    </row>
    <row r="268" spans="2:2" ht="15.75">
      <c r="B268" s="3" t="s">
        <v>399</v>
      </c>
    </row>
    <row r="269" spans="2:2" ht="31.5">
      <c r="B269" s="3" t="s">
        <v>400</v>
      </c>
    </row>
    <row r="270" spans="2:2" ht="63">
      <c r="B270" s="3" t="s">
        <v>401</v>
      </c>
    </row>
    <row r="271" spans="2:2" ht="94.5">
      <c r="B271" s="3" t="s">
        <v>402</v>
      </c>
    </row>
    <row r="272" spans="2:2" ht="63">
      <c r="B272" s="3" t="s">
        <v>403</v>
      </c>
    </row>
    <row r="273" spans="2:2" ht="15.75">
      <c r="B273" s="3"/>
    </row>
    <row r="274" spans="2:2" ht="15.75">
      <c r="B274" s="3" t="s">
        <v>404</v>
      </c>
    </row>
    <row r="275" spans="2:2" ht="15.75">
      <c r="B275" s="3" t="s">
        <v>405</v>
      </c>
    </row>
    <row r="276" spans="2:2" ht="15.75">
      <c r="B276" s="3" t="s">
        <v>406</v>
      </c>
    </row>
    <row r="277" spans="2:2" ht="15.75">
      <c r="B277" s="3"/>
    </row>
    <row r="278" spans="2:2" ht="47.25">
      <c r="B278" s="3" t="s">
        <v>407</v>
      </c>
    </row>
    <row r="279" spans="2:2" ht="31.5">
      <c r="B279" s="3" t="s">
        <v>408</v>
      </c>
    </row>
    <row r="280" spans="2:2" ht="30">
      <c r="B280" s="7" t="s">
        <v>409</v>
      </c>
    </row>
    <row r="281" spans="2:2">
      <c r="B281" s="7"/>
    </row>
    <row r="282" spans="2:2">
      <c r="B282" s="7" t="s">
        <v>410</v>
      </c>
    </row>
    <row r="283" spans="2:2" ht="15.75">
      <c r="B283" s="3" t="s">
        <v>411</v>
      </c>
    </row>
    <row r="284" spans="2:2" ht="15.75">
      <c r="B284" s="3" t="s">
        <v>412</v>
      </c>
    </row>
    <row r="285" spans="2:2" ht="15.75">
      <c r="B285" s="3"/>
    </row>
    <row r="286" spans="2:2" ht="31.5">
      <c r="B286" s="3" t="s">
        <v>413</v>
      </c>
    </row>
    <row r="287" spans="2:2" ht="78.75">
      <c r="B287" s="3" t="s">
        <v>414</v>
      </c>
    </row>
    <row r="288" spans="2:2" ht="15.75">
      <c r="B288" s="3" t="s">
        <v>415</v>
      </c>
    </row>
    <row r="289" spans="2:2" ht="15.75">
      <c r="B289" s="3"/>
    </row>
    <row r="290" spans="2:2">
      <c r="B290" s="7" t="s">
        <v>416</v>
      </c>
    </row>
    <row r="291" spans="2:2" ht="15.75">
      <c r="B291" s="3" t="s">
        <v>417</v>
      </c>
    </row>
    <row r="292" spans="2:2" ht="15.75">
      <c r="B292" s="3"/>
    </row>
    <row r="293" spans="2:2" ht="31.5">
      <c r="B293" s="3" t="s">
        <v>418</v>
      </c>
    </row>
    <row r="294" spans="2:2" ht="31.5">
      <c r="B294" s="3" t="s">
        <v>419</v>
      </c>
    </row>
    <row r="295" spans="2:2" ht="15.75">
      <c r="B295" s="3"/>
    </row>
    <row r="296" spans="2:2" ht="15.75">
      <c r="B296" s="3" t="s">
        <v>420</v>
      </c>
    </row>
    <row r="297" spans="2:2" ht="15.75">
      <c r="B297" s="3" t="s">
        <v>421</v>
      </c>
    </row>
    <row r="298" spans="2:2">
      <c r="B298" s="7"/>
    </row>
    <row r="299" spans="2:2" ht="31.5">
      <c r="B299" s="3" t="s">
        <v>422</v>
      </c>
    </row>
    <row r="300" spans="2:2" ht="15.75">
      <c r="B300" s="3" t="s">
        <v>423</v>
      </c>
    </row>
    <row r="301" spans="2:2" ht="15.75">
      <c r="B301" s="3" t="s">
        <v>424</v>
      </c>
    </row>
    <row r="302" spans="2:2" ht="47.25">
      <c r="B302" s="3" t="s">
        <v>425</v>
      </c>
    </row>
    <row r="303" spans="2:2" ht="15.75">
      <c r="B303" s="3"/>
    </row>
    <row r="304" spans="2:2">
      <c r="B304" s="7" t="s">
        <v>426</v>
      </c>
    </row>
    <row r="305" spans="2:2" ht="15.75">
      <c r="B305" s="3" t="s">
        <v>427</v>
      </c>
    </row>
    <row r="306" spans="2:2" ht="15.75">
      <c r="B306" s="3"/>
    </row>
    <row r="307" spans="2:2" ht="63">
      <c r="B307" s="3" t="s">
        <v>428</v>
      </c>
    </row>
    <row r="308" spans="2:2" ht="31.5">
      <c r="B308" s="3" t="s">
        <v>429</v>
      </c>
    </row>
    <row r="309" spans="2:2" ht="31.5">
      <c r="B309" s="3" t="s">
        <v>430</v>
      </c>
    </row>
    <row r="310" spans="2:2" ht="30">
      <c r="B310" s="7" t="s">
        <v>431</v>
      </c>
    </row>
    <row r="311" spans="2:2" ht="31.5">
      <c r="B311" s="3" t="s">
        <v>432</v>
      </c>
    </row>
    <row r="312" spans="2:2" ht="31.5">
      <c r="B312" s="3" t="s">
        <v>433</v>
      </c>
    </row>
    <row r="313" spans="2:2" ht="15.75">
      <c r="B313" s="3" t="s">
        <v>434</v>
      </c>
    </row>
    <row r="314" spans="2:2" ht="15.75">
      <c r="B314" s="3" t="s">
        <v>435</v>
      </c>
    </row>
    <row r="315" spans="2:2" ht="31.5">
      <c r="B315" s="3" t="s">
        <v>436</v>
      </c>
    </row>
    <row r="316" spans="2:2" ht="30">
      <c r="B316" s="7" t="s">
        <v>437</v>
      </c>
    </row>
    <row r="317" spans="2:2" ht="15.75">
      <c r="B317" s="3" t="s">
        <v>13</v>
      </c>
    </row>
    <row r="318" spans="2:2" ht="15.75">
      <c r="B318" s="5" t="s">
        <v>438</v>
      </c>
    </row>
    <row r="319" spans="2:2" ht="31.5">
      <c r="B319" s="3" t="s">
        <v>439</v>
      </c>
    </row>
    <row r="320" spans="2:2" ht="15.75">
      <c r="B320" s="5"/>
    </row>
    <row r="321" spans="2:2" ht="15.75">
      <c r="B321" s="5" t="s">
        <v>440</v>
      </c>
    </row>
    <row r="322" spans="2:2" ht="15.75">
      <c r="B322" s="3" t="s">
        <v>441</v>
      </c>
    </row>
    <row r="323" spans="2:2" ht="15.75">
      <c r="B323" s="3" t="s">
        <v>442</v>
      </c>
    </row>
    <row r="324" spans="2:2">
      <c r="B324" s="7"/>
    </row>
    <row r="325" spans="2:2" ht="31.5">
      <c r="B325" s="3" t="s">
        <v>443</v>
      </c>
    </row>
    <row r="326" spans="2:2" ht="15.75">
      <c r="B326" s="3" t="s">
        <v>444</v>
      </c>
    </row>
    <row r="327" spans="2:2" ht="15.75">
      <c r="B327" s="3" t="s">
        <v>445</v>
      </c>
    </row>
    <row r="328" spans="2:2" ht="15.75">
      <c r="B328" s="3" t="s">
        <v>67</v>
      </c>
    </row>
    <row r="329" spans="2:2" ht="31.5">
      <c r="B329" s="3" t="s">
        <v>446</v>
      </c>
    </row>
    <row r="330" spans="2:2" ht="31.5">
      <c r="B330" s="3" t="s">
        <v>447</v>
      </c>
    </row>
    <row r="331" spans="2:2" ht="31.5">
      <c r="B331" s="3" t="s">
        <v>448</v>
      </c>
    </row>
    <row r="332" spans="2:2" ht="31.5">
      <c r="B332" s="3" t="s">
        <v>449</v>
      </c>
    </row>
    <row r="333" spans="2:2" ht="31.5">
      <c r="B333" s="3" t="s">
        <v>450</v>
      </c>
    </row>
    <row r="334" spans="2:2" ht="47.25">
      <c r="B334" s="3" t="s">
        <v>451</v>
      </c>
    </row>
    <row r="335" spans="2:2" ht="31.5">
      <c r="B335" s="3" t="s">
        <v>452</v>
      </c>
    </row>
    <row r="336" spans="2:2" ht="31.5">
      <c r="B336" s="3" t="s">
        <v>453</v>
      </c>
    </row>
    <row r="337" spans="2:2" ht="15.75">
      <c r="B337" s="3" t="s">
        <v>454</v>
      </c>
    </row>
    <row r="338" spans="2:2" ht="31.5">
      <c r="B338" s="3" t="s">
        <v>68</v>
      </c>
    </row>
    <row r="339" spans="2:2" ht="47.25">
      <c r="B339" s="3" t="s">
        <v>111</v>
      </c>
    </row>
    <row r="340" spans="2:2" ht="31.5">
      <c r="B340" s="3" t="s">
        <v>69</v>
      </c>
    </row>
    <row r="341" spans="2:2" ht="47.25">
      <c r="B341" s="3" t="s">
        <v>70</v>
      </c>
    </row>
    <row r="342" spans="2:2" ht="15.75">
      <c r="B342" s="5" t="s">
        <v>455</v>
      </c>
    </row>
    <row r="343" spans="2:2" ht="15.75">
      <c r="B343" s="3" t="s">
        <v>456</v>
      </c>
    </row>
    <row r="344" spans="2:2" ht="15.75">
      <c r="B344" s="5" t="s">
        <v>71</v>
      </c>
    </row>
    <row r="345" spans="2:2" ht="15.75">
      <c r="B345" s="5" t="s">
        <v>14</v>
      </c>
    </row>
    <row r="346" spans="2:2" ht="15.75">
      <c r="B346" s="5" t="s">
        <v>457</v>
      </c>
    </row>
    <row r="347" spans="2:2" ht="15.75">
      <c r="B347" s="5" t="s">
        <v>458</v>
      </c>
    </row>
    <row r="348" spans="2:2" ht="15.75">
      <c r="B348" s="5" t="s">
        <v>459</v>
      </c>
    </row>
    <row r="349" spans="2:2">
      <c r="B349" s="6"/>
    </row>
    <row r="350" spans="2:2" ht="15.75">
      <c r="B350" s="5"/>
    </row>
    <row r="351" spans="2:2" ht="15.75">
      <c r="B351" s="3"/>
    </row>
    <row r="352" spans="2:2" ht="15.75">
      <c r="B352" s="3" t="s">
        <v>460</v>
      </c>
    </row>
    <row r="353" spans="2:2" ht="15.75">
      <c r="B353" s="3" t="s">
        <v>461</v>
      </c>
    </row>
    <row r="354" spans="2:2" ht="15.75">
      <c r="B354" s="3" t="s">
        <v>462</v>
      </c>
    </row>
    <row r="355" spans="2:2" ht="15.75">
      <c r="B355" s="3"/>
    </row>
    <row r="356" spans="2:2" ht="15.75">
      <c r="B356" s="3"/>
    </row>
    <row r="357" spans="2:2" ht="15.75">
      <c r="B357" s="3"/>
    </row>
    <row r="358" spans="2:2" ht="15.75">
      <c r="B358" s="3"/>
    </row>
    <row r="359" spans="2:2" ht="15.75">
      <c r="B359" s="3"/>
    </row>
    <row r="360" spans="2:2" ht="15.75">
      <c r="B360" s="3"/>
    </row>
    <row r="361" spans="2:2" ht="15.75">
      <c r="B361" s="3"/>
    </row>
    <row r="362" spans="2:2" ht="15.75">
      <c r="B362" s="3"/>
    </row>
    <row r="363" spans="2:2" ht="15.75">
      <c r="B363" s="3"/>
    </row>
    <row r="364" spans="2:2" ht="15.75">
      <c r="B364" s="3"/>
    </row>
    <row r="365" spans="2:2" ht="15.75">
      <c r="B365" s="3"/>
    </row>
    <row r="366" spans="2:2" ht="15.75">
      <c r="B366" s="3"/>
    </row>
    <row r="367" spans="2:2" ht="15.75">
      <c r="B367" s="3"/>
    </row>
    <row r="368" spans="2:2" ht="15.75">
      <c r="B368" s="3"/>
    </row>
    <row r="369" spans="2:2" ht="15.75">
      <c r="B369" s="3"/>
    </row>
    <row r="370" spans="2:2" ht="15.75">
      <c r="B370" s="3"/>
    </row>
    <row r="371" spans="2:2" ht="15.75">
      <c r="B371" s="3"/>
    </row>
    <row r="372" spans="2:2" ht="15.75">
      <c r="B372" s="3"/>
    </row>
    <row r="373" spans="2:2" ht="15.75">
      <c r="B373" s="3"/>
    </row>
    <row r="374" spans="2:2" ht="15.75">
      <c r="B374" s="3"/>
    </row>
    <row r="375" spans="2:2" ht="15.75">
      <c r="B375" s="3"/>
    </row>
    <row r="376" spans="2:2">
      <c r="B376" s="7"/>
    </row>
    <row r="377" spans="2:2">
      <c r="B377" s="7"/>
    </row>
    <row r="378" spans="2:2" ht="15.75">
      <c r="B378" s="3"/>
    </row>
    <row r="379" spans="2:2" ht="15.75">
      <c r="B379" s="8"/>
    </row>
    <row r="380" spans="2:2" ht="15.75">
      <c r="B380" s="8"/>
    </row>
    <row r="381" spans="2:2" ht="15.75">
      <c r="B381" s="8"/>
    </row>
    <row r="382" spans="2:2" ht="15.75">
      <c r="B382" s="8"/>
    </row>
    <row r="383" spans="2:2" ht="15.75">
      <c r="B383" s="8"/>
    </row>
    <row r="384" spans="2:2" ht="15.75">
      <c r="B384" s="3"/>
    </row>
    <row r="385" spans="2:2" ht="15.75">
      <c r="B385" s="3"/>
    </row>
    <row r="386" spans="2:2" ht="15.75">
      <c r="B386" s="3"/>
    </row>
    <row r="387" spans="2:2" ht="15.75">
      <c r="B387" s="3"/>
    </row>
    <row r="388" spans="2:2" ht="15.75">
      <c r="B388" s="3"/>
    </row>
    <row r="389" spans="2:2" ht="15.75">
      <c r="B389" s="8"/>
    </row>
    <row r="390" spans="2:2" ht="15.75">
      <c r="B390" s="8"/>
    </row>
    <row r="391" spans="2:2" ht="15.75">
      <c r="B391" s="8"/>
    </row>
    <row r="392" spans="2:2" ht="15.75">
      <c r="B392" s="8"/>
    </row>
    <row r="393" spans="2:2" ht="15.75">
      <c r="B393" s="8"/>
    </row>
    <row r="394" spans="2:2" ht="15.75">
      <c r="B394" s="8"/>
    </row>
    <row r="395" spans="2:2" ht="15.75">
      <c r="B395" s="8"/>
    </row>
    <row r="396" spans="2:2" ht="15.75">
      <c r="B396" s="5"/>
    </row>
    <row r="397" spans="2:2">
      <c r="B397" s="6"/>
    </row>
    <row r="398" spans="2:2" ht="15.75">
      <c r="B398" s="5"/>
    </row>
    <row r="399" spans="2:2" ht="15.75">
      <c r="B399" s="3"/>
    </row>
    <row r="400" spans="2:2" ht="15.75">
      <c r="B400" s="4"/>
    </row>
    <row r="401" spans="2:2" ht="15.75">
      <c r="B401" s="4"/>
    </row>
    <row r="402" spans="2:2" ht="15.75">
      <c r="B402" s="4"/>
    </row>
    <row r="403" spans="2:2" ht="15.75">
      <c r="B403" s="3"/>
    </row>
    <row r="404" spans="2:2">
      <c r="B404" s="9"/>
    </row>
    <row r="405" spans="2:2">
      <c r="B405" s="9"/>
    </row>
    <row r="406" spans="2:2">
      <c r="B406" s="9"/>
    </row>
    <row r="407" spans="2:2">
      <c r="B407" s="9"/>
    </row>
    <row r="408" spans="2:2">
      <c r="B408" s="9"/>
    </row>
    <row r="409" spans="2:2">
      <c r="B409" s="9"/>
    </row>
    <row r="410" spans="2:2">
      <c r="B410" s="9"/>
    </row>
    <row r="411" spans="2:2">
      <c r="B411" s="9"/>
    </row>
    <row r="412" spans="2:2">
      <c r="B412" s="9"/>
    </row>
    <row r="413" spans="2:2">
      <c r="B413" s="9"/>
    </row>
    <row r="414" spans="2:2">
      <c r="B414" s="9"/>
    </row>
    <row r="415" spans="2:2">
      <c r="B415" s="9"/>
    </row>
    <row r="416" spans="2:2">
      <c r="B416" s="9"/>
    </row>
    <row r="417" spans="2:2">
      <c r="B417" s="9"/>
    </row>
    <row r="418" spans="2:2">
      <c r="B418" s="9"/>
    </row>
    <row r="419" spans="2:2">
      <c r="B419" s="9"/>
    </row>
    <row r="420" spans="2:2">
      <c r="B420" s="9"/>
    </row>
    <row r="421" spans="2:2">
      <c r="B421" s="9"/>
    </row>
    <row r="422" spans="2:2">
      <c r="B422" s="9"/>
    </row>
    <row r="423" spans="2:2">
      <c r="B423" s="9"/>
    </row>
    <row r="424" spans="2:2">
      <c r="B424" s="9"/>
    </row>
    <row r="425" spans="2:2">
      <c r="B425" s="9"/>
    </row>
    <row r="426" spans="2:2">
      <c r="B426" s="9"/>
    </row>
    <row r="427" spans="2:2">
      <c r="B427" s="9"/>
    </row>
    <row r="428" spans="2:2">
      <c r="B428" s="9"/>
    </row>
    <row r="429" spans="2:2">
      <c r="B429" s="9"/>
    </row>
    <row r="430" spans="2:2">
      <c r="B430" s="9"/>
    </row>
    <row r="431" spans="2:2" ht="15.75">
      <c r="B431" s="3"/>
    </row>
    <row r="432" spans="2:2" ht="15.75">
      <c r="B432" s="3"/>
    </row>
    <row r="433" spans="2:2" ht="15.75">
      <c r="B433" s="3"/>
    </row>
    <row r="434" spans="2:2" ht="15.75">
      <c r="B434" s="3"/>
    </row>
    <row r="435" spans="2:2" ht="15.75">
      <c r="B435" s="3"/>
    </row>
    <row r="436" spans="2:2" ht="15.75">
      <c r="B436" s="8"/>
    </row>
    <row r="437" spans="2:2" ht="15.75">
      <c r="B437" s="8"/>
    </row>
    <row r="438" spans="2:2" ht="15.75">
      <c r="B438" s="8"/>
    </row>
    <row r="439" spans="2:2" ht="15.75">
      <c r="B439" s="8"/>
    </row>
    <row r="440" spans="2:2" ht="15.75">
      <c r="B440" s="8"/>
    </row>
    <row r="441" spans="2:2" ht="15.75">
      <c r="B441" s="8"/>
    </row>
    <row r="442" spans="2:2" ht="15.75">
      <c r="B442" s="8"/>
    </row>
    <row r="443" spans="2:2" ht="15.75">
      <c r="B443" s="5"/>
    </row>
    <row r="444" spans="2:2">
      <c r="B444" s="6"/>
    </row>
    <row r="445" spans="2:2" ht="15.75">
      <c r="B445" s="5"/>
    </row>
    <row r="446" spans="2:2" ht="15.75">
      <c r="B446" s="3"/>
    </row>
    <row r="447" spans="2:2" ht="15.75">
      <c r="B447" s="4"/>
    </row>
    <row r="448" spans="2:2" ht="15.75">
      <c r="B448" s="4"/>
    </row>
    <row r="449" spans="2:2" ht="15.75">
      <c r="B449" s="4"/>
    </row>
    <row r="450" spans="2:2" ht="15.75">
      <c r="B450" s="3"/>
    </row>
    <row r="451" spans="2:2">
      <c r="B451" s="9"/>
    </row>
    <row r="452" spans="2:2">
      <c r="B452" s="9"/>
    </row>
    <row r="453" spans="2:2">
      <c r="B453" s="9"/>
    </row>
    <row r="454" spans="2:2">
      <c r="B454" s="9"/>
    </row>
    <row r="455" spans="2:2">
      <c r="B455" s="9"/>
    </row>
    <row r="456" spans="2:2">
      <c r="B456" s="9"/>
    </row>
    <row r="457" spans="2:2">
      <c r="B457" s="9"/>
    </row>
    <row r="458" spans="2:2">
      <c r="B458" s="9"/>
    </row>
    <row r="459" spans="2:2">
      <c r="B459" s="9"/>
    </row>
    <row r="460" spans="2:2">
      <c r="B460" s="9"/>
    </row>
    <row r="461" spans="2:2">
      <c r="B461" s="9"/>
    </row>
    <row r="462" spans="2:2">
      <c r="B462" s="9"/>
    </row>
    <row r="463" spans="2:2">
      <c r="B463" s="9"/>
    </row>
    <row r="464" spans="2:2">
      <c r="B464" s="9"/>
    </row>
    <row r="465" spans="2:2">
      <c r="B465" s="9"/>
    </row>
    <row r="466" spans="2:2">
      <c r="B466" s="9"/>
    </row>
    <row r="467" spans="2:2">
      <c r="B467" s="9"/>
    </row>
    <row r="468" spans="2:2">
      <c r="B468" s="9"/>
    </row>
    <row r="469" spans="2:2">
      <c r="B469" s="9"/>
    </row>
    <row r="470" spans="2:2">
      <c r="B470" s="9"/>
    </row>
    <row r="471" spans="2:2">
      <c r="B471" s="9"/>
    </row>
    <row r="472" spans="2:2">
      <c r="B472" s="9"/>
    </row>
    <row r="473" spans="2:2" ht="15.75">
      <c r="B473" s="3"/>
    </row>
    <row r="474" spans="2:2" ht="15.75">
      <c r="B474" s="3"/>
    </row>
    <row r="475" spans="2:2" ht="15.75">
      <c r="B475" s="3"/>
    </row>
    <row r="476" spans="2:2" ht="15.75">
      <c r="B476" s="3"/>
    </row>
    <row r="477" spans="2:2" ht="15.75">
      <c r="B477" s="3"/>
    </row>
    <row r="478" spans="2:2" ht="15.75">
      <c r="B478" s="8"/>
    </row>
    <row r="479" spans="2:2" ht="15.75">
      <c r="B479" s="8"/>
    </row>
    <row r="480" spans="2:2" ht="15.75">
      <c r="B480" s="8"/>
    </row>
    <row r="481" spans="2:2" ht="15.75">
      <c r="B481" s="8"/>
    </row>
    <row r="482" spans="2:2" ht="15.75">
      <c r="B482" s="8"/>
    </row>
    <row r="483" spans="2:2" ht="15.75">
      <c r="B483" s="8"/>
    </row>
    <row r="484" spans="2:2" ht="15.75">
      <c r="B484" s="8"/>
    </row>
    <row r="485" spans="2:2" ht="15.75">
      <c r="B485" s="3"/>
    </row>
    <row r="486" spans="2:2" ht="15.75">
      <c r="B486" s="4"/>
    </row>
    <row r="487" spans="2:2" ht="15.75">
      <c r="B487" s="4"/>
    </row>
    <row r="488" spans="2:2" ht="15.75">
      <c r="B488" s="4"/>
    </row>
    <row r="489" spans="2:2" ht="15.75">
      <c r="B489" s="4"/>
    </row>
    <row r="490" spans="2:2" ht="15.75">
      <c r="B490" s="4"/>
    </row>
    <row r="491" spans="2:2" ht="15.75">
      <c r="B491" s="5"/>
    </row>
    <row r="492" spans="2:2">
      <c r="B492" s="6"/>
    </row>
    <row r="493" spans="2:2" ht="15.75">
      <c r="B493" s="5"/>
    </row>
    <row r="494" spans="2:2" ht="15.75">
      <c r="B494" s="3"/>
    </row>
    <row r="495" spans="2:2">
      <c r="B495" s="9"/>
    </row>
    <row r="496" spans="2:2">
      <c r="B496" s="9"/>
    </row>
    <row r="497" spans="2:2">
      <c r="B497" s="9"/>
    </row>
    <row r="498" spans="2:2">
      <c r="B498" s="9"/>
    </row>
    <row r="499" spans="2:2">
      <c r="B499" s="9"/>
    </row>
    <row r="500" spans="2:2">
      <c r="B500" s="9"/>
    </row>
    <row r="501" spans="2:2">
      <c r="B501" s="9"/>
    </row>
    <row r="502" spans="2:2">
      <c r="B502" s="9"/>
    </row>
    <row r="503" spans="2:2">
      <c r="B503" s="9"/>
    </row>
    <row r="504" spans="2:2">
      <c r="B504" s="9"/>
    </row>
    <row r="505" spans="2:2">
      <c r="B505" s="9"/>
    </row>
    <row r="506" spans="2:2">
      <c r="B506" s="9"/>
    </row>
    <row r="507" spans="2:2">
      <c r="B507" s="9"/>
    </row>
    <row r="508" spans="2:2">
      <c r="B508" s="9"/>
    </row>
    <row r="509" spans="2:2">
      <c r="B509" s="9"/>
    </row>
    <row r="510" spans="2:2">
      <c r="B510" s="9"/>
    </row>
    <row r="511" spans="2:2">
      <c r="B511" s="9"/>
    </row>
    <row r="512" spans="2:2">
      <c r="B512" s="9"/>
    </row>
    <row r="513" spans="2:2">
      <c r="B513" s="9"/>
    </row>
    <row r="514" spans="2:2">
      <c r="B514" s="9"/>
    </row>
    <row r="515" spans="2:2">
      <c r="B515" s="9"/>
    </row>
    <row r="516" spans="2:2">
      <c r="B516" s="9"/>
    </row>
    <row r="517" spans="2:2">
      <c r="B517" s="9"/>
    </row>
    <row r="518" spans="2:2">
      <c r="B518" s="9"/>
    </row>
    <row r="519" spans="2:2">
      <c r="B519" s="9"/>
    </row>
    <row r="520" spans="2:2">
      <c r="B520" s="9"/>
    </row>
    <row r="521" spans="2:2">
      <c r="B521" s="9"/>
    </row>
    <row r="522" spans="2:2">
      <c r="B522" s="9"/>
    </row>
    <row r="523" spans="2:2">
      <c r="B523" s="9"/>
    </row>
    <row r="524" spans="2:2">
      <c r="B524" s="9"/>
    </row>
    <row r="525" spans="2:2">
      <c r="B525" s="9"/>
    </row>
    <row r="526" spans="2:2">
      <c r="B526" s="9"/>
    </row>
    <row r="527" spans="2:2">
      <c r="B527" s="9"/>
    </row>
    <row r="528" spans="2:2">
      <c r="B528" s="9"/>
    </row>
    <row r="529" spans="2:2">
      <c r="B529" s="9"/>
    </row>
    <row r="530" spans="2:2">
      <c r="B530" s="9"/>
    </row>
    <row r="531" spans="2:2">
      <c r="B531" s="9"/>
    </row>
    <row r="532" spans="2:2">
      <c r="B532" s="9"/>
    </row>
    <row r="533" spans="2:2">
      <c r="B533" s="9"/>
    </row>
    <row r="534" spans="2:2">
      <c r="B534" s="9"/>
    </row>
    <row r="535" spans="2:2">
      <c r="B535" s="9"/>
    </row>
    <row r="536" spans="2:2">
      <c r="B536" s="9"/>
    </row>
    <row r="537" spans="2:2">
      <c r="B537" s="9"/>
    </row>
    <row r="538" spans="2:2">
      <c r="B538" s="9"/>
    </row>
    <row r="539" spans="2:2">
      <c r="B539" s="9"/>
    </row>
    <row r="540" spans="2:2">
      <c r="B540" s="9"/>
    </row>
    <row r="541" spans="2:2">
      <c r="B541" s="9"/>
    </row>
    <row r="542" spans="2:2">
      <c r="B542" s="9"/>
    </row>
    <row r="543" spans="2:2">
      <c r="B543" s="9"/>
    </row>
    <row r="544" spans="2:2">
      <c r="B544" s="9"/>
    </row>
    <row r="545" spans="2:2">
      <c r="B545" s="9"/>
    </row>
    <row r="546" spans="2:2">
      <c r="B546" s="9"/>
    </row>
    <row r="547" spans="2:2">
      <c r="B547" s="9"/>
    </row>
    <row r="548" spans="2:2">
      <c r="B548" s="9"/>
    </row>
    <row r="549" spans="2:2">
      <c r="B549" s="9"/>
    </row>
    <row r="550" spans="2:2">
      <c r="B550" s="9"/>
    </row>
    <row r="551" spans="2:2">
      <c r="B551" s="9"/>
    </row>
    <row r="552" spans="2:2">
      <c r="B552" s="9"/>
    </row>
    <row r="553" spans="2:2">
      <c r="B553" s="9"/>
    </row>
    <row r="554" spans="2:2">
      <c r="B554" s="9"/>
    </row>
    <row r="555" spans="2:2">
      <c r="B555" s="9"/>
    </row>
    <row r="556" spans="2:2">
      <c r="B556" s="9"/>
    </row>
    <row r="557" spans="2:2">
      <c r="B557" s="9"/>
    </row>
    <row r="558" spans="2:2">
      <c r="B558" s="9"/>
    </row>
    <row r="559" spans="2:2" ht="15.75">
      <c r="B559" s="3"/>
    </row>
    <row r="560" spans="2:2">
      <c r="B560" s="13" t="s">
        <v>15</v>
      </c>
    </row>
    <row r="561" spans="2:2">
      <c r="B561" s="12"/>
    </row>
    <row r="562" spans="2:2" ht="15.75">
      <c r="B562" s="11"/>
    </row>
  </sheetData>
  <hyperlinks>
    <hyperlink ref="B2" location="Калькулятор!A1" display="ВЕРНУТЬСЯ К КАЛЬКУЛЯТОРУ"/>
    <hyperlink ref="B560" location="Калькулятор!A1" display="ВЕРНУТЬСЯ К КАЛЬКУЛЯТОРУ"/>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19" sqref="B19"/>
    </sheetView>
  </sheetViews>
  <sheetFormatPr defaultRowHeight="15"/>
  <cols>
    <col min="2" max="2" width="100.5703125" customWidth="1"/>
  </cols>
  <sheetData>
    <row r="1" spans="2:2">
      <c r="B1" s="13" t="s">
        <v>15</v>
      </c>
    </row>
    <row r="3" spans="2:2" ht="30">
      <c r="B3" s="28" t="s">
        <v>89</v>
      </c>
    </row>
    <row r="4" spans="2:2" ht="42.75">
      <c r="B4" s="29" t="s">
        <v>77</v>
      </c>
    </row>
    <row r="5" spans="2:2" ht="42.75">
      <c r="B5" s="29" t="s">
        <v>78</v>
      </c>
    </row>
    <row r="6" spans="2:2" ht="57">
      <c r="B6" s="29" t="s">
        <v>79</v>
      </c>
    </row>
    <row r="7" spans="2:2" ht="51">
      <c r="B7" s="30" t="s">
        <v>80</v>
      </c>
    </row>
    <row r="8" spans="2:2">
      <c r="B8" s="29" t="s">
        <v>81</v>
      </c>
    </row>
    <row r="9" spans="2:2">
      <c r="B9" s="26"/>
    </row>
    <row r="10" spans="2:2" ht="57">
      <c r="B10" s="31" t="s">
        <v>82</v>
      </c>
    </row>
    <row r="11" spans="2:2">
      <c r="B11" s="31" t="s">
        <v>83</v>
      </c>
    </row>
    <row r="12" spans="2:2" ht="28.5">
      <c r="B12" s="31" t="s">
        <v>84</v>
      </c>
    </row>
    <row r="13" spans="2:2">
      <c r="B13" s="31" t="s">
        <v>85</v>
      </c>
    </row>
    <row r="14" spans="2:2" ht="25.5">
      <c r="B14" s="30" t="s">
        <v>86</v>
      </c>
    </row>
    <row r="15" spans="2:2">
      <c r="B15" s="26"/>
    </row>
    <row r="16" spans="2:2" ht="57">
      <c r="B16" s="31" t="s">
        <v>87</v>
      </c>
    </row>
    <row r="17" spans="2:2" ht="28.5">
      <c r="B17" s="31" t="s">
        <v>88</v>
      </c>
    </row>
    <row r="19" spans="2:2">
      <c r="B19" s="13" t="s">
        <v>15</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106"/>
  <sheetViews>
    <sheetView workbookViewId="0"/>
  </sheetViews>
  <sheetFormatPr defaultRowHeight="15"/>
  <cols>
    <col min="2" max="2" width="137" style="1" customWidth="1"/>
  </cols>
  <sheetData>
    <row r="1" spans="2:10">
      <c r="B1" s="13" t="s">
        <v>15</v>
      </c>
    </row>
    <row r="3" spans="2:10" ht="15.75">
      <c r="B3" s="27" t="s">
        <v>9</v>
      </c>
    </row>
    <row r="4" spans="2:10" ht="15.75">
      <c r="B4" s="27"/>
    </row>
    <row r="5" spans="2:10" ht="15.75">
      <c r="B5" s="27" t="s">
        <v>471</v>
      </c>
      <c r="J5" t="s">
        <v>472</v>
      </c>
    </row>
    <row r="6" spans="2:10" ht="15.75">
      <c r="B6" s="27" t="s">
        <v>473</v>
      </c>
    </row>
    <row r="7" spans="2:10" ht="15.75">
      <c r="B7" s="27"/>
    </row>
    <row r="8" spans="2:10" ht="15.75">
      <c r="B8" s="27"/>
    </row>
    <row r="9" spans="2:10" ht="15.75">
      <c r="B9" s="27" t="s">
        <v>474</v>
      </c>
    </row>
    <row r="10" spans="2:10" ht="15.75">
      <c r="B10" s="27" t="s">
        <v>475</v>
      </c>
    </row>
    <row r="11" spans="2:10" ht="15.75">
      <c r="B11" s="27" t="s">
        <v>476</v>
      </c>
    </row>
    <row r="12" spans="2:10" ht="15.75">
      <c r="B12" s="27" t="s">
        <v>477</v>
      </c>
    </row>
    <row r="13" spans="2:10" ht="15.75">
      <c r="B13" s="27" t="s">
        <v>478</v>
      </c>
    </row>
    <row r="14" spans="2:10" ht="15.75">
      <c r="B14" s="27"/>
    </row>
    <row r="15" spans="2:10" ht="15.75">
      <c r="B15" s="27"/>
    </row>
    <row r="16" spans="2:10" ht="15.75">
      <c r="B16" s="27"/>
    </row>
    <row r="17" spans="2:2" ht="141.75">
      <c r="B17" s="27" t="s">
        <v>479</v>
      </c>
    </row>
    <row r="18" spans="2:2" ht="31.5">
      <c r="B18" s="27" t="s">
        <v>480</v>
      </c>
    </row>
    <row r="19" spans="2:2" ht="15.75">
      <c r="B19" s="27" t="s">
        <v>481</v>
      </c>
    </row>
    <row r="20" spans="2:2" ht="47.25">
      <c r="B20" s="27" t="s">
        <v>482</v>
      </c>
    </row>
    <row r="21" spans="2:2" ht="15.75">
      <c r="B21" s="27"/>
    </row>
    <row r="22" spans="2:2" ht="15.75">
      <c r="B22" s="27"/>
    </row>
    <row r="23" spans="2:2" ht="15.75">
      <c r="B23" s="27">
        <v>2</v>
      </c>
    </row>
    <row r="24" spans="2:2" ht="15.75">
      <c r="B24" s="27"/>
    </row>
    <row r="25" spans="2:2" ht="63">
      <c r="B25" s="27" t="s">
        <v>483</v>
      </c>
    </row>
    <row r="26" spans="2:2" ht="31.5">
      <c r="B26" s="27" t="s">
        <v>484</v>
      </c>
    </row>
    <row r="27" spans="2:2" ht="31.5">
      <c r="B27" s="27" t="s">
        <v>485</v>
      </c>
    </row>
    <row r="28" spans="2:2" ht="15.75">
      <c r="B28" s="27" t="s">
        <v>486</v>
      </c>
    </row>
    <row r="29" spans="2:2" ht="15.75">
      <c r="B29" s="27"/>
    </row>
    <row r="30" spans="2:2" ht="15.75">
      <c r="B30" s="27"/>
    </row>
    <row r="31" spans="2:2" ht="15.75">
      <c r="B31" s="27"/>
    </row>
    <row r="32" spans="2:2" ht="15.75">
      <c r="B32" s="27" t="s">
        <v>487</v>
      </c>
    </row>
    <row r="33" spans="2:3" ht="15.75">
      <c r="B33" s="27" t="s">
        <v>488</v>
      </c>
    </row>
    <row r="34" spans="2:3" ht="15.75">
      <c r="B34" s="27"/>
    </row>
    <row r="35" spans="2:3" ht="15.75">
      <c r="B35" s="27"/>
    </row>
    <row r="36" spans="2:3" ht="15.75">
      <c r="B36" s="27"/>
      <c r="C36" t="s">
        <v>489</v>
      </c>
    </row>
    <row r="37" spans="2:3" ht="15.75">
      <c r="B37" s="27"/>
    </row>
    <row r="38" spans="2:3" ht="15.75">
      <c r="B38" s="27"/>
      <c r="C38" t="s">
        <v>190</v>
      </c>
    </row>
    <row r="39" spans="2:3" ht="15.75">
      <c r="B39" s="27"/>
      <c r="C39" t="s">
        <v>490</v>
      </c>
    </row>
    <row r="40" spans="2:3" ht="15.75">
      <c r="B40" s="27"/>
      <c r="C40" t="s">
        <v>491</v>
      </c>
    </row>
    <row r="41" spans="2:3" ht="15.75">
      <c r="B41" s="27"/>
      <c r="C41" t="s">
        <v>492</v>
      </c>
    </row>
    <row r="42" spans="2:3" ht="15.75">
      <c r="B42" s="27"/>
    </row>
    <row r="43" spans="2:3" ht="15.75">
      <c r="B43" s="27"/>
    </row>
    <row r="44" spans="2:3" ht="15.75">
      <c r="B44" s="27"/>
    </row>
    <row r="45" spans="2:3" ht="15.75">
      <c r="B45" s="27"/>
    </row>
    <row r="46" spans="2:3" ht="15.75">
      <c r="B46" s="27" t="s">
        <v>10</v>
      </c>
    </row>
    <row r="47" spans="2:3" ht="15.75">
      <c r="B47" s="27" t="s">
        <v>493</v>
      </c>
    </row>
    <row r="48" spans="2:3" ht="15.75">
      <c r="B48" s="27" t="s">
        <v>494</v>
      </c>
    </row>
    <row r="49" spans="2:2" ht="15.75">
      <c r="B49" s="27" t="s">
        <v>495</v>
      </c>
    </row>
    <row r="50" spans="2:2" ht="15.75">
      <c r="B50" s="27" t="s">
        <v>496</v>
      </c>
    </row>
    <row r="51" spans="2:2" ht="15.75">
      <c r="B51" s="27"/>
    </row>
    <row r="52" spans="2:2" ht="15.75">
      <c r="B52" s="27" t="s">
        <v>497</v>
      </c>
    </row>
    <row r="53" spans="2:2" ht="15.75">
      <c r="B53" s="27"/>
    </row>
    <row r="54" spans="2:2" ht="15.75">
      <c r="B54" s="27" t="s">
        <v>199</v>
      </c>
    </row>
    <row r="55" spans="2:2" ht="15.75">
      <c r="B55" s="27"/>
    </row>
    <row r="56" spans="2:2" ht="78.75">
      <c r="B56" s="27" t="s">
        <v>498</v>
      </c>
    </row>
    <row r="57" spans="2:2" ht="15.75">
      <c r="B57" s="27" t="s">
        <v>205</v>
      </c>
    </row>
    <row r="58" spans="2:2" ht="15.75">
      <c r="B58" s="27"/>
    </row>
    <row r="59" spans="2:2" ht="31.5">
      <c r="B59" s="27" t="s">
        <v>499</v>
      </c>
    </row>
    <row r="60" spans="2:2" ht="15.75">
      <c r="B60" s="27"/>
    </row>
    <row r="61" spans="2:2" ht="15.75">
      <c r="B61" s="27"/>
    </row>
    <row r="62" spans="2:2" ht="15.75">
      <c r="B62" s="27" t="s">
        <v>500</v>
      </c>
    </row>
    <row r="63" spans="2:2" ht="15.75">
      <c r="B63" s="27" t="s">
        <v>251</v>
      </c>
    </row>
    <row r="64" spans="2:2" ht="15.75">
      <c r="B64" s="27"/>
    </row>
    <row r="65" spans="2:2" ht="15.75">
      <c r="B65" s="27" t="s">
        <v>209</v>
      </c>
    </row>
    <row r="66" spans="2:2" ht="31.5">
      <c r="B66" s="27" t="s">
        <v>501</v>
      </c>
    </row>
    <row r="67" spans="2:2" ht="15.75">
      <c r="B67" s="27" t="s">
        <v>211</v>
      </c>
    </row>
    <row r="68" spans="2:2" ht="31.5">
      <c r="B68" s="27" t="s">
        <v>212</v>
      </c>
    </row>
    <row r="69" spans="2:2" ht="15.75">
      <c r="B69" s="27" t="s">
        <v>213</v>
      </c>
    </row>
    <row r="70" spans="2:2" ht="15.75">
      <c r="B70" s="27" t="s">
        <v>214</v>
      </c>
    </row>
    <row r="71" spans="2:2" ht="15.75">
      <c r="B71" s="27" t="s">
        <v>215</v>
      </c>
    </row>
    <row r="72" spans="2:2" ht="15.75">
      <c r="B72" s="27" t="s">
        <v>216</v>
      </c>
    </row>
    <row r="73" spans="2:2" ht="15.75">
      <c r="B73" s="27" t="s">
        <v>217</v>
      </c>
    </row>
    <row r="74" spans="2:2" ht="15.75">
      <c r="B74" s="27" t="s">
        <v>218</v>
      </c>
    </row>
    <row r="75" spans="2:2" ht="15.75">
      <c r="B75" s="27" t="s">
        <v>502</v>
      </c>
    </row>
    <row r="76" spans="2:2" ht="15.75">
      <c r="B76" s="27" t="s">
        <v>220</v>
      </c>
    </row>
    <row r="77" spans="2:2" ht="15.75">
      <c r="B77" s="27" t="s">
        <v>221</v>
      </c>
    </row>
    <row r="78" spans="2:2" ht="15.75">
      <c r="B78" s="27" t="s">
        <v>222</v>
      </c>
    </row>
    <row r="79" spans="2:2" ht="15.75">
      <c r="B79" s="27" t="s">
        <v>503</v>
      </c>
    </row>
    <row r="80" spans="2:2" ht="31.5">
      <c r="B80" s="27" t="s">
        <v>504</v>
      </c>
    </row>
    <row r="81" spans="2:3" ht="15.75">
      <c r="B81" s="27" t="s">
        <v>505</v>
      </c>
    </row>
    <row r="82" spans="2:3" ht="15.75">
      <c r="B82" s="27" t="s">
        <v>506</v>
      </c>
    </row>
    <row r="83" spans="2:3" ht="15.75">
      <c r="B83" s="27" t="s">
        <v>507</v>
      </c>
    </row>
    <row r="84" spans="2:3" ht="15.75">
      <c r="B84" s="27" t="s">
        <v>508</v>
      </c>
      <c r="C84" t="s">
        <v>229</v>
      </c>
    </row>
    <row r="85" spans="2:3" ht="15.75">
      <c r="B85" s="27" t="s">
        <v>230</v>
      </c>
      <c r="C85" t="s">
        <v>231</v>
      </c>
    </row>
    <row r="86" spans="2:3" ht="15.75">
      <c r="B86" s="27" t="s">
        <v>509</v>
      </c>
    </row>
    <row r="87" spans="2:3" ht="15.75">
      <c r="B87" s="27" t="s">
        <v>505</v>
      </c>
    </row>
    <row r="88" spans="2:3" ht="31.5">
      <c r="B88" s="27" t="s">
        <v>510</v>
      </c>
    </row>
    <row r="89" spans="2:3" ht="15.75">
      <c r="B89" s="27" t="s">
        <v>511</v>
      </c>
    </row>
    <row r="90" spans="2:3" ht="15.75">
      <c r="B90" s="27" t="s">
        <v>512</v>
      </c>
      <c r="C90" t="s">
        <v>513</v>
      </c>
    </row>
    <row r="91" spans="2:3" ht="15.75">
      <c r="B91" s="27" t="s">
        <v>514</v>
      </c>
      <c r="C91" t="s">
        <v>515</v>
      </c>
    </row>
    <row r="92" spans="2:3" ht="15.75">
      <c r="B92" s="27" t="s">
        <v>516</v>
      </c>
    </row>
    <row r="93" spans="2:3" ht="47.25">
      <c r="B93" s="27" t="s">
        <v>517</v>
      </c>
    </row>
    <row r="94" spans="2:3" ht="47.25">
      <c r="B94" s="27" t="s">
        <v>518</v>
      </c>
    </row>
    <row r="95" spans="2:3" ht="15.75">
      <c r="B95" s="27" t="s">
        <v>239</v>
      </c>
    </row>
    <row r="96" spans="2:3" ht="15.75">
      <c r="B96" s="27" t="s">
        <v>240</v>
      </c>
    </row>
    <row r="97" spans="2:2" ht="15.75">
      <c r="B97" s="27" t="s">
        <v>519</v>
      </c>
    </row>
    <row r="98" spans="2:2" ht="31.5">
      <c r="B98" s="27" t="s">
        <v>520</v>
      </c>
    </row>
    <row r="99" spans="2:2" ht="31.5">
      <c r="B99" s="27" t="s">
        <v>521</v>
      </c>
    </row>
    <row r="100" spans="2:2" ht="47.25">
      <c r="B100" s="27" t="s">
        <v>243</v>
      </c>
    </row>
    <row r="101" spans="2:2" ht="47.25">
      <c r="B101" s="27" t="s">
        <v>522</v>
      </c>
    </row>
    <row r="102" spans="2:2" ht="31.5">
      <c r="B102" s="27" t="s">
        <v>523</v>
      </c>
    </row>
    <row r="103" spans="2:2" ht="31.5">
      <c r="B103" s="27" t="s">
        <v>524</v>
      </c>
    </row>
    <row r="104" spans="2:2" ht="47.25">
      <c r="B104" s="27" t="s">
        <v>525</v>
      </c>
    </row>
    <row r="105" spans="2:2" ht="31.5">
      <c r="B105" s="27" t="s">
        <v>526</v>
      </c>
    </row>
    <row r="106" spans="2:2" ht="47.25">
      <c r="B106" s="27" t="s">
        <v>527</v>
      </c>
    </row>
    <row r="107" spans="2:2" ht="63">
      <c r="B107" s="27" t="s">
        <v>528</v>
      </c>
    </row>
    <row r="108" spans="2:2" ht="47.25">
      <c r="B108" s="27" t="s">
        <v>529</v>
      </c>
    </row>
    <row r="109" spans="2:2" ht="15.75">
      <c r="B109" s="27"/>
    </row>
    <row r="110" spans="2:2" ht="15.75">
      <c r="B110" s="27" t="s">
        <v>530</v>
      </c>
    </row>
    <row r="111" spans="2:2" ht="15.75">
      <c r="B111" s="27" t="s">
        <v>251</v>
      </c>
    </row>
    <row r="112" spans="2:2" ht="15.75">
      <c r="B112" s="27"/>
    </row>
    <row r="113" spans="2:2" ht="31.5">
      <c r="B113" s="27" t="s">
        <v>531</v>
      </c>
    </row>
    <row r="114" spans="2:2" ht="15.75">
      <c r="B114" s="27" t="s">
        <v>253</v>
      </c>
    </row>
    <row r="115" spans="2:2" ht="31.5">
      <c r="B115" s="27" t="s">
        <v>254</v>
      </c>
    </row>
    <row r="116" spans="2:2" ht="31.5">
      <c r="B116" s="27" t="s">
        <v>255</v>
      </c>
    </row>
    <row r="117" spans="2:2" ht="15.75">
      <c r="B117" s="27" t="s">
        <v>532</v>
      </c>
    </row>
    <row r="118" spans="2:2" ht="15.75">
      <c r="B118" s="27" t="s">
        <v>257</v>
      </c>
    </row>
    <row r="119" spans="2:2" ht="31.5">
      <c r="B119" s="27" t="s">
        <v>258</v>
      </c>
    </row>
    <row r="120" spans="2:2" ht="15.75">
      <c r="B120" s="27"/>
    </row>
    <row r="121" spans="2:2" ht="15.75">
      <c r="B121" s="27" t="s">
        <v>259</v>
      </c>
    </row>
    <row r="122" spans="2:2" ht="15.75">
      <c r="B122" s="27"/>
    </row>
    <row r="123" spans="2:2" ht="15.75">
      <c r="B123" s="27" t="s">
        <v>260</v>
      </c>
    </row>
    <row r="124" spans="2:2" ht="15.75">
      <c r="B124" s="27"/>
    </row>
    <row r="125" spans="2:2" ht="15.75">
      <c r="B125" s="27" t="s">
        <v>533</v>
      </c>
    </row>
    <row r="126" spans="2:2" ht="15.75">
      <c r="B126" s="27"/>
    </row>
    <row r="127" spans="2:2" ht="15.75">
      <c r="B127" s="27" t="s">
        <v>534</v>
      </c>
    </row>
    <row r="128" spans="2:2" ht="15.75">
      <c r="B128" s="27" t="s">
        <v>263</v>
      </c>
    </row>
    <row r="129" spans="2:3" ht="15.75">
      <c r="B129" s="27"/>
    </row>
    <row r="130" spans="2:3" ht="63">
      <c r="B130" s="27" t="s">
        <v>535</v>
      </c>
    </row>
    <row r="131" spans="2:3" ht="15.75">
      <c r="B131" s="27"/>
    </row>
    <row r="132" spans="2:3" ht="15.75">
      <c r="B132" s="27" t="s">
        <v>536</v>
      </c>
    </row>
    <row r="133" spans="2:3" ht="15.75">
      <c r="B133" s="27" t="s">
        <v>251</v>
      </c>
    </row>
    <row r="134" spans="2:3" ht="15.75">
      <c r="B134" s="27"/>
    </row>
    <row r="135" spans="2:3" ht="15.75">
      <c r="B135" s="27" t="s">
        <v>537</v>
      </c>
    </row>
    <row r="136" spans="2:3" ht="15.75">
      <c r="B136" s="27"/>
      <c r="C136" t="s">
        <v>538</v>
      </c>
    </row>
    <row r="137" spans="2:3" ht="15.75">
      <c r="B137" s="27"/>
      <c r="C137" t="s">
        <v>539</v>
      </c>
    </row>
    <row r="138" spans="2:3" ht="15.75">
      <c r="B138" s="27"/>
    </row>
    <row r="139" spans="2:3" ht="15.75">
      <c r="B139" s="27" t="s">
        <v>270</v>
      </c>
    </row>
    <row r="140" spans="2:3" ht="15.75">
      <c r="B140" s="27"/>
    </row>
    <row r="141" spans="2:3" ht="31.5">
      <c r="B141" s="27" t="s">
        <v>540</v>
      </c>
    </row>
    <row r="142" spans="2:3" ht="31.5">
      <c r="B142" s="27" t="s">
        <v>541</v>
      </c>
    </row>
    <row r="143" spans="2:3" ht="15.75">
      <c r="B143" s="27"/>
    </row>
    <row r="144" spans="2:3" ht="15.75">
      <c r="B144" s="27" t="s">
        <v>542</v>
      </c>
    </row>
    <row r="145" spans="2:2" ht="15.75">
      <c r="B145" s="27"/>
    </row>
    <row r="146" spans="2:2" ht="15.75">
      <c r="B146" s="27" t="s">
        <v>543</v>
      </c>
    </row>
    <row r="147" spans="2:2" ht="15.75">
      <c r="B147" s="27" t="s">
        <v>544</v>
      </c>
    </row>
    <row r="148" spans="2:2" ht="47.25">
      <c r="B148" s="27" t="s">
        <v>545</v>
      </c>
    </row>
    <row r="149" spans="2:2" ht="31.5">
      <c r="B149" s="27" t="s">
        <v>546</v>
      </c>
    </row>
    <row r="150" spans="2:2" ht="47.25">
      <c r="B150" s="27" t="s">
        <v>547</v>
      </c>
    </row>
    <row r="151" spans="2:2" ht="78.75">
      <c r="B151" s="27" t="s">
        <v>548</v>
      </c>
    </row>
    <row r="152" spans="2:2" ht="31.5">
      <c r="B152" s="27" t="s">
        <v>549</v>
      </c>
    </row>
    <row r="153" spans="2:2" ht="15.75">
      <c r="B153" s="27" t="s">
        <v>285</v>
      </c>
    </row>
    <row r="154" spans="2:2" ht="31.5">
      <c r="B154" s="27" t="s">
        <v>550</v>
      </c>
    </row>
    <row r="155" spans="2:2" ht="47.25">
      <c r="B155" s="27" t="s">
        <v>551</v>
      </c>
    </row>
    <row r="156" spans="2:2" ht="15.75">
      <c r="B156" s="27" t="s">
        <v>286</v>
      </c>
    </row>
    <row r="157" spans="2:2" ht="15.75">
      <c r="B157" s="27"/>
    </row>
    <row r="158" spans="2:2" ht="15.75">
      <c r="B158" s="27" t="s">
        <v>552</v>
      </c>
    </row>
    <row r="159" spans="2:2" ht="15.75">
      <c r="B159" s="27" t="s">
        <v>553</v>
      </c>
    </row>
    <row r="160" spans="2:2" ht="15.75">
      <c r="B160" s="27" t="s">
        <v>290</v>
      </c>
    </row>
    <row r="161" spans="2:2" ht="15.75">
      <c r="B161" s="27" t="s">
        <v>554</v>
      </c>
    </row>
    <row r="162" spans="2:2" ht="15.75">
      <c r="B162" s="27" t="s">
        <v>292</v>
      </c>
    </row>
    <row r="163" spans="2:2" ht="15.75">
      <c r="B163" s="27" t="s">
        <v>293</v>
      </c>
    </row>
    <row r="164" spans="2:2" ht="15.75">
      <c r="B164" s="27" t="s">
        <v>294</v>
      </c>
    </row>
    <row r="165" spans="2:2" ht="15.75">
      <c r="B165" s="27" t="s">
        <v>295</v>
      </c>
    </row>
    <row r="166" spans="2:2" ht="15.75">
      <c r="B166" s="27"/>
    </row>
    <row r="167" spans="2:2" ht="47.25">
      <c r="B167" s="27" t="s">
        <v>555</v>
      </c>
    </row>
    <row r="168" spans="2:2" ht="31.5">
      <c r="B168" s="27" t="s">
        <v>556</v>
      </c>
    </row>
    <row r="169" spans="2:2" ht="15.75">
      <c r="B169" s="27" t="s">
        <v>557</v>
      </c>
    </row>
    <row r="170" spans="2:2" ht="15.75">
      <c r="B170" s="27" t="s">
        <v>558</v>
      </c>
    </row>
    <row r="171" spans="2:2" ht="15.75">
      <c r="B171" s="27" t="s">
        <v>559</v>
      </c>
    </row>
    <row r="172" spans="2:2" ht="31.5">
      <c r="B172" s="27" t="s">
        <v>560</v>
      </c>
    </row>
    <row r="173" spans="2:2" ht="31.5">
      <c r="B173" s="27" t="s">
        <v>561</v>
      </c>
    </row>
    <row r="174" spans="2:2" ht="94.5">
      <c r="B174" s="27" t="s">
        <v>562</v>
      </c>
    </row>
    <row r="175" spans="2:2" ht="78.75">
      <c r="B175" s="27" t="s">
        <v>563</v>
      </c>
    </row>
    <row r="176" spans="2:2" ht="63">
      <c r="B176" s="27" t="s">
        <v>564</v>
      </c>
    </row>
    <row r="177" spans="2:2" ht="15.75">
      <c r="B177" s="27" t="s">
        <v>565</v>
      </c>
    </row>
    <row r="178" spans="2:2" ht="47.25">
      <c r="B178" s="27" t="s">
        <v>303</v>
      </c>
    </row>
    <row r="179" spans="2:2" ht="47.25">
      <c r="B179" s="27" t="s">
        <v>304</v>
      </c>
    </row>
    <row r="180" spans="2:2" ht="63">
      <c r="B180" s="27" t="s">
        <v>305</v>
      </c>
    </row>
    <row r="181" spans="2:2" ht="15.75">
      <c r="B181" s="27"/>
    </row>
    <row r="182" spans="2:2" ht="15.75">
      <c r="B182" s="27"/>
    </row>
    <row r="183" spans="2:2" ht="15.75">
      <c r="B183" s="27"/>
    </row>
    <row r="184" spans="2:2" ht="15.75">
      <c r="B184" s="27"/>
    </row>
    <row r="185" spans="2:2" ht="15.75">
      <c r="B185" s="27" t="s">
        <v>566</v>
      </c>
    </row>
    <row r="186" spans="2:2" ht="15.75">
      <c r="B186" s="27" t="s">
        <v>567</v>
      </c>
    </row>
    <row r="187" spans="2:2" ht="15.75">
      <c r="B187" s="27" t="s">
        <v>251</v>
      </c>
    </row>
    <row r="188" spans="2:2" ht="15.75">
      <c r="B188" s="27"/>
    </row>
    <row r="189" spans="2:2" ht="15.75">
      <c r="B189" s="27" t="s">
        <v>568</v>
      </c>
    </row>
    <row r="190" spans="2:2" ht="94.5">
      <c r="B190" s="27" t="s">
        <v>569</v>
      </c>
    </row>
    <row r="191" spans="2:2" ht="15.75">
      <c r="B191" s="27" t="s">
        <v>570</v>
      </c>
    </row>
    <row r="192" spans="2:2" ht="15.75">
      <c r="B192" s="27" t="s">
        <v>571</v>
      </c>
    </row>
    <row r="193" spans="2:2" ht="15.75">
      <c r="B193" s="27"/>
    </row>
    <row r="194" spans="2:2" ht="15.75">
      <c r="B194" s="27" t="s">
        <v>572</v>
      </c>
    </row>
    <row r="195" spans="2:2" ht="15.75">
      <c r="B195" s="27" t="s">
        <v>573</v>
      </c>
    </row>
    <row r="196" spans="2:2" ht="15.75">
      <c r="B196" s="27"/>
    </row>
    <row r="197" spans="2:2" ht="31.5">
      <c r="B197" s="27" t="s">
        <v>574</v>
      </c>
    </row>
    <row r="198" spans="2:2" ht="15.75">
      <c r="B198" s="27" t="s">
        <v>575</v>
      </c>
    </row>
    <row r="199" spans="2:2" ht="15.75">
      <c r="B199" s="27" t="s">
        <v>576</v>
      </c>
    </row>
    <row r="200" spans="2:2" ht="15.75">
      <c r="B200" s="27" t="s">
        <v>577</v>
      </c>
    </row>
    <row r="201" spans="2:2" ht="31.5">
      <c r="B201" s="27" t="s">
        <v>578</v>
      </c>
    </row>
    <row r="202" spans="2:2" ht="15.75">
      <c r="B202" s="27" t="s">
        <v>579</v>
      </c>
    </row>
    <row r="203" spans="2:2" ht="15.75">
      <c r="B203" s="27" t="s">
        <v>580</v>
      </c>
    </row>
    <row r="204" spans="2:2" ht="31.5">
      <c r="B204" s="27" t="s">
        <v>581</v>
      </c>
    </row>
    <row r="205" spans="2:2" ht="15.75">
      <c r="B205" s="27" t="s">
        <v>582</v>
      </c>
    </row>
    <row r="206" spans="2:2" ht="15.75">
      <c r="B206" s="27"/>
    </row>
    <row r="207" spans="2:2" ht="15.75">
      <c r="B207" s="27"/>
    </row>
    <row r="208" spans="2:2" ht="15.75">
      <c r="B208" s="27"/>
    </row>
    <row r="209" spans="2:2" ht="15.75">
      <c r="B209" s="27" t="s">
        <v>583</v>
      </c>
    </row>
    <row r="210" spans="2:2" ht="15.75">
      <c r="B210" s="27" t="s">
        <v>584</v>
      </c>
    </row>
    <row r="211" spans="2:2" ht="15.75">
      <c r="B211" s="27" t="s">
        <v>585</v>
      </c>
    </row>
    <row r="212" spans="2:2" ht="15.75">
      <c r="B212" s="27" t="s">
        <v>586</v>
      </c>
    </row>
    <row r="213" spans="2:2" ht="15.75">
      <c r="B213" s="27" t="s">
        <v>587</v>
      </c>
    </row>
    <row r="214" spans="2:2" ht="15.75">
      <c r="B214" s="27"/>
    </row>
    <row r="215" spans="2:2" ht="15.75">
      <c r="B215" s="27" t="s">
        <v>588</v>
      </c>
    </row>
    <row r="216" spans="2:2" ht="47.25">
      <c r="B216" s="27" t="s">
        <v>589</v>
      </c>
    </row>
    <row r="217" spans="2:2" ht="47.25">
      <c r="B217" s="27" t="s">
        <v>590</v>
      </c>
    </row>
    <row r="218" spans="2:2" ht="47.25">
      <c r="B218" s="27" t="s">
        <v>591</v>
      </c>
    </row>
    <row r="219" spans="2:2" ht="31.5">
      <c r="B219" s="27" t="s">
        <v>592</v>
      </c>
    </row>
    <row r="220" spans="2:2" ht="15.75">
      <c r="B220" s="27" t="s">
        <v>593</v>
      </c>
    </row>
    <row r="221" spans="2:2" ht="15.75">
      <c r="B221" s="27"/>
    </row>
    <row r="222" spans="2:2" ht="15.75">
      <c r="B222" s="27" t="s">
        <v>318</v>
      </c>
    </row>
    <row r="223" spans="2:2" ht="15.75">
      <c r="B223" s="27" t="s">
        <v>319</v>
      </c>
    </row>
    <row r="224" spans="2:2" ht="15.75">
      <c r="B224" s="27" t="s">
        <v>320</v>
      </c>
    </row>
    <row r="225" spans="2:2" ht="15.75">
      <c r="B225" s="27"/>
    </row>
    <row r="226" spans="2:2" ht="31.5">
      <c r="B226" s="27" t="s">
        <v>321</v>
      </c>
    </row>
    <row r="227" spans="2:2" ht="31.5">
      <c r="B227" s="27" t="s">
        <v>594</v>
      </c>
    </row>
    <row r="228" spans="2:2" ht="15.75">
      <c r="B228" s="27"/>
    </row>
    <row r="229" spans="2:2" ht="15.75">
      <c r="B229" s="27" t="s">
        <v>595</v>
      </c>
    </row>
    <row r="230" spans="2:2" ht="15.75">
      <c r="B230" s="27" t="s">
        <v>596</v>
      </c>
    </row>
    <row r="231" spans="2:2" ht="15.75">
      <c r="B231" s="27"/>
    </row>
    <row r="232" spans="2:2" ht="47.25">
      <c r="B232" s="27" t="s">
        <v>597</v>
      </c>
    </row>
    <row r="233" spans="2:2" ht="15.75">
      <c r="B233" s="27"/>
    </row>
    <row r="234" spans="2:2" ht="15.75">
      <c r="B234" s="27" t="s">
        <v>598</v>
      </c>
    </row>
    <row r="235" spans="2:2" ht="15.75">
      <c r="B235" s="27" t="s">
        <v>599</v>
      </c>
    </row>
    <row r="236" spans="2:2" ht="15.75">
      <c r="B236" s="27"/>
    </row>
    <row r="237" spans="2:2" ht="15.75">
      <c r="B237" s="27" t="s">
        <v>600</v>
      </c>
    </row>
    <row r="238" spans="2:2" ht="31.5">
      <c r="B238" s="27" t="s">
        <v>601</v>
      </c>
    </row>
    <row r="239" spans="2:2" ht="31.5">
      <c r="B239" s="27" t="s">
        <v>602</v>
      </c>
    </row>
    <row r="240" spans="2:2" ht="15.75">
      <c r="B240" s="27" t="s">
        <v>603</v>
      </c>
    </row>
    <row r="241" spans="2:2" ht="15.75">
      <c r="B241" s="27" t="s">
        <v>604</v>
      </c>
    </row>
    <row r="242" spans="2:2" ht="15.75">
      <c r="B242" s="27" t="s">
        <v>605</v>
      </c>
    </row>
    <row r="243" spans="2:2" ht="31.5">
      <c r="B243" s="27" t="s">
        <v>606</v>
      </c>
    </row>
    <row r="244" spans="2:2" ht="31.5">
      <c r="B244" s="27" t="s">
        <v>607</v>
      </c>
    </row>
    <row r="245" spans="2:2" ht="15.75">
      <c r="B245" s="27" t="s">
        <v>608</v>
      </c>
    </row>
    <row r="246" spans="2:2" ht="15.75">
      <c r="B246" s="27" t="s">
        <v>609</v>
      </c>
    </row>
    <row r="247" spans="2:2" ht="15.75">
      <c r="B247" s="27" t="s">
        <v>610</v>
      </c>
    </row>
    <row r="248" spans="2:2" ht="15.75">
      <c r="B248" s="27" t="s">
        <v>611</v>
      </c>
    </row>
    <row r="249" spans="2:2" ht="15.75">
      <c r="B249" s="27" t="s">
        <v>612</v>
      </c>
    </row>
    <row r="250" spans="2:2" ht="15.75">
      <c r="B250" s="27" t="s">
        <v>613</v>
      </c>
    </row>
    <row r="251" spans="2:2" ht="31.5">
      <c r="B251" s="27" t="s">
        <v>614</v>
      </c>
    </row>
    <row r="252" spans="2:2" ht="15.75">
      <c r="B252" s="27" t="s">
        <v>615</v>
      </c>
    </row>
    <row r="253" spans="2:2" ht="15.75">
      <c r="B253" s="27"/>
    </row>
    <row r="254" spans="2:2" ht="15.75">
      <c r="B254" s="27" t="s">
        <v>616</v>
      </c>
    </row>
    <row r="255" spans="2:2" ht="15.75">
      <c r="B255" s="27"/>
    </row>
    <row r="256" spans="2:2" ht="15.75">
      <c r="B256" s="27" t="s">
        <v>360</v>
      </c>
    </row>
    <row r="257" spans="2:2" ht="15.75">
      <c r="B257" s="27" t="s">
        <v>361</v>
      </c>
    </row>
    <row r="258" spans="2:2" ht="31.5">
      <c r="B258" s="27" t="s">
        <v>617</v>
      </c>
    </row>
    <row r="259" spans="2:2" ht="31.5">
      <c r="B259" s="27" t="s">
        <v>618</v>
      </c>
    </row>
    <row r="260" spans="2:2" ht="31.5">
      <c r="B260" s="27" t="s">
        <v>363</v>
      </c>
    </row>
    <row r="261" spans="2:2" ht="15.75">
      <c r="B261" s="27" t="s">
        <v>364</v>
      </c>
    </row>
    <row r="262" spans="2:2" ht="15.75">
      <c r="B262" s="27" t="s">
        <v>365</v>
      </c>
    </row>
    <row r="263" spans="2:2" ht="15.75">
      <c r="B263" s="27" t="s">
        <v>366</v>
      </c>
    </row>
    <row r="264" spans="2:2" ht="31.5">
      <c r="B264" s="27" t="s">
        <v>367</v>
      </c>
    </row>
    <row r="265" spans="2:2" ht="15.75">
      <c r="B265" s="27"/>
    </row>
    <row r="266" spans="2:2" ht="15.75">
      <c r="B266" s="27" t="s">
        <v>368</v>
      </c>
    </row>
    <row r="267" spans="2:2" ht="15.75">
      <c r="B267" s="27" t="s">
        <v>619</v>
      </c>
    </row>
    <row r="268" spans="2:2" ht="15.75">
      <c r="B268" s="27" t="s">
        <v>620</v>
      </c>
    </row>
    <row r="269" spans="2:2" ht="15.75">
      <c r="B269" s="27" t="s">
        <v>371</v>
      </c>
    </row>
    <row r="270" spans="2:2" ht="15.75">
      <c r="B270" s="27"/>
    </row>
    <row r="271" spans="2:2" ht="15.75">
      <c r="B271" s="27" t="s">
        <v>372</v>
      </c>
    </row>
    <row r="272" spans="2:2" ht="15.75">
      <c r="B272" s="27" t="s">
        <v>373</v>
      </c>
    </row>
    <row r="273" spans="2:2" ht="63">
      <c r="B273" s="27" t="s">
        <v>374</v>
      </c>
    </row>
    <row r="274" spans="2:2" ht="31.5">
      <c r="B274" s="27" t="s">
        <v>375</v>
      </c>
    </row>
    <row r="275" spans="2:2" ht="47.25">
      <c r="B275" s="27" t="s">
        <v>376</v>
      </c>
    </row>
    <row r="276" spans="2:2" ht="63">
      <c r="B276" s="27" t="s">
        <v>621</v>
      </c>
    </row>
    <row r="277" spans="2:2" ht="47.25">
      <c r="B277" s="27" t="s">
        <v>378</v>
      </c>
    </row>
    <row r="278" spans="2:2" ht="47.25">
      <c r="B278" s="27" t="s">
        <v>379</v>
      </c>
    </row>
    <row r="279" spans="2:2" ht="15.75">
      <c r="B279" s="27" t="s">
        <v>380</v>
      </c>
    </row>
    <row r="280" spans="2:2" ht="31.5">
      <c r="B280" s="27" t="s">
        <v>381</v>
      </c>
    </row>
    <row r="281" spans="2:2" ht="15.75">
      <c r="B281" s="27" t="s">
        <v>622</v>
      </c>
    </row>
    <row r="282" spans="2:2" ht="31.5">
      <c r="B282" s="27" t="s">
        <v>623</v>
      </c>
    </row>
    <row r="283" spans="2:2" ht="63">
      <c r="B283" s="27" t="s">
        <v>624</v>
      </c>
    </row>
    <row r="284" spans="2:2" ht="15.75">
      <c r="B284" s="27" t="s">
        <v>625</v>
      </c>
    </row>
    <row r="285" spans="2:2" ht="63">
      <c r="B285" s="27" t="s">
        <v>626</v>
      </c>
    </row>
    <row r="286" spans="2:2" ht="31.5">
      <c r="B286" s="27" t="s">
        <v>627</v>
      </c>
    </row>
    <row r="287" spans="2:2" ht="15.75">
      <c r="B287" s="27" t="s">
        <v>628</v>
      </c>
    </row>
    <row r="288" spans="2:2" ht="63">
      <c r="B288" s="27" t="s">
        <v>629</v>
      </c>
    </row>
    <row r="289" spans="2:2" ht="15.75">
      <c r="B289" s="27"/>
    </row>
    <row r="290" spans="2:2" ht="15.75">
      <c r="B290" s="27" t="s">
        <v>383</v>
      </c>
    </row>
    <row r="291" spans="2:2" ht="15.75">
      <c r="B291" s="27" t="s">
        <v>384</v>
      </c>
    </row>
    <row r="292" spans="2:2" ht="15.75">
      <c r="B292" s="27" t="s">
        <v>385</v>
      </c>
    </row>
    <row r="293" spans="2:2" ht="15.75">
      <c r="B293" s="27" t="s">
        <v>386</v>
      </c>
    </row>
    <row r="294" spans="2:2" ht="15.75">
      <c r="B294" s="27" t="s">
        <v>387</v>
      </c>
    </row>
    <row r="295" spans="2:2" ht="15.75">
      <c r="B295" s="27" t="s">
        <v>388</v>
      </c>
    </row>
    <row r="296" spans="2:2" ht="15.75">
      <c r="B296" s="27"/>
    </row>
    <row r="297" spans="2:2" ht="31.5">
      <c r="B297" s="27" t="s">
        <v>630</v>
      </c>
    </row>
    <row r="298" spans="2:2" ht="15.75">
      <c r="B298" s="27" t="s">
        <v>631</v>
      </c>
    </row>
    <row r="299" spans="2:2" ht="31.5">
      <c r="B299" s="27" t="s">
        <v>632</v>
      </c>
    </row>
    <row r="300" spans="2:2" ht="31.5">
      <c r="B300" s="27" t="s">
        <v>633</v>
      </c>
    </row>
    <row r="301" spans="2:2" ht="15.75">
      <c r="B301" s="27"/>
    </row>
    <row r="302" spans="2:2" ht="15.75">
      <c r="B302" s="27" t="s">
        <v>404</v>
      </c>
    </row>
    <row r="303" spans="2:2" ht="15.75">
      <c r="B303" s="27" t="s">
        <v>634</v>
      </c>
    </row>
    <row r="304" spans="2:2" ht="15.75">
      <c r="B304" s="27"/>
    </row>
    <row r="305" spans="2:2" ht="47.25">
      <c r="B305" s="27" t="s">
        <v>635</v>
      </c>
    </row>
    <row r="306" spans="2:2" ht="15.75">
      <c r="B306" s="27" t="s">
        <v>636</v>
      </c>
    </row>
    <row r="307" spans="2:2" ht="31.5">
      <c r="B307" s="27" t="s">
        <v>400</v>
      </c>
    </row>
    <row r="308" spans="2:2" ht="31.5">
      <c r="B308" s="27" t="s">
        <v>637</v>
      </c>
    </row>
    <row r="309" spans="2:2" ht="15.75">
      <c r="B309" s="27" t="s">
        <v>12</v>
      </c>
    </row>
    <row r="310" spans="2:2" ht="31.5">
      <c r="B310" s="27" t="s">
        <v>638</v>
      </c>
    </row>
    <row r="311" spans="2:2" ht="15.75">
      <c r="B311" s="27" t="s">
        <v>639</v>
      </c>
    </row>
    <row r="312" spans="2:2" ht="15.75">
      <c r="B312" s="27" t="s">
        <v>640</v>
      </c>
    </row>
    <row r="313" spans="2:2" ht="15.75">
      <c r="B313" s="27" t="s">
        <v>641</v>
      </c>
    </row>
    <row r="314" spans="2:2" ht="15.75">
      <c r="B314" s="27" t="s">
        <v>642</v>
      </c>
    </row>
    <row r="315" spans="2:2" ht="15.75">
      <c r="B315" s="27" t="s">
        <v>643</v>
      </c>
    </row>
    <row r="316" spans="2:2" ht="15.75">
      <c r="B316" s="27" t="s">
        <v>644</v>
      </c>
    </row>
    <row r="317" spans="2:2" ht="15.75">
      <c r="B317" s="27" t="s">
        <v>645</v>
      </c>
    </row>
    <row r="318" spans="2:2" ht="78.75">
      <c r="B318" s="27" t="s">
        <v>646</v>
      </c>
    </row>
    <row r="319" spans="2:2" ht="78.75">
      <c r="B319" s="27" t="s">
        <v>647</v>
      </c>
    </row>
    <row r="320" spans="2:2" ht="157.5">
      <c r="B320" s="27" t="s">
        <v>648</v>
      </c>
    </row>
    <row r="321" spans="2:2" ht="78.75">
      <c r="B321" s="27" t="s">
        <v>649</v>
      </c>
    </row>
    <row r="322" spans="2:2" ht="15.75">
      <c r="B322" s="27" t="s">
        <v>650</v>
      </c>
    </row>
    <row r="323" spans="2:2" ht="15.75">
      <c r="B323" s="27" t="s">
        <v>651</v>
      </c>
    </row>
    <row r="324" spans="2:2" ht="110.25">
      <c r="B324" s="27" t="s">
        <v>652</v>
      </c>
    </row>
    <row r="325" spans="2:2" ht="78.75">
      <c r="B325" s="27" t="s">
        <v>653</v>
      </c>
    </row>
    <row r="326" spans="2:2" ht="15.75">
      <c r="B326" s="27"/>
    </row>
    <row r="327" spans="2:2" ht="15.75">
      <c r="B327" s="27" t="s">
        <v>654</v>
      </c>
    </row>
    <row r="328" spans="2:2" ht="15.75">
      <c r="B328" s="27" t="s">
        <v>655</v>
      </c>
    </row>
    <row r="329" spans="2:2" ht="15.75">
      <c r="B329" s="27" t="s">
        <v>656</v>
      </c>
    </row>
    <row r="330" spans="2:2" ht="15.75">
      <c r="B330" s="27"/>
    </row>
    <row r="331" spans="2:2" ht="31.5">
      <c r="B331" s="27" t="s">
        <v>657</v>
      </c>
    </row>
    <row r="332" spans="2:2" ht="31.5">
      <c r="B332" s="27" t="s">
        <v>658</v>
      </c>
    </row>
    <row r="333" spans="2:2" ht="15.75">
      <c r="B333" s="27" t="s">
        <v>659</v>
      </c>
    </row>
    <row r="334" spans="2:2" ht="15.75">
      <c r="B334" s="27" t="s">
        <v>660</v>
      </c>
    </row>
    <row r="335" spans="2:2" ht="31.5">
      <c r="B335" s="27" t="s">
        <v>661</v>
      </c>
    </row>
    <row r="336" spans="2:2" ht="47.25">
      <c r="B336" s="27" t="s">
        <v>662</v>
      </c>
    </row>
    <row r="337" spans="2:2" ht="63">
      <c r="B337" s="27" t="s">
        <v>663</v>
      </c>
    </row>
    <row r="338" spans="2:2" ht="15.75">
      <c r="B338" s="27" t="s">
        <v>664</v>
      </c>
    </row>
    <row r="339" spans="2:2" ht="31.5">
      <c r="B339" s="27" t="s">
        <v>665</v>
      </c>
    </row>
    <row r="340" spans="2:2" ht="31.5">
      <c r="B340" s="27" t="s">
        <v>666</v>
      </c>
    </row>
    <row r="341" spans="2:2" ht="47.25">
      <c r="B341" s="27" t="s">
        <v>667</v>
      </c>
    </row>
    <row r="342" spans="2:2" ht="47.25">
      <c r="B342" s="27" t="s">
        <v>668</v>
      </c>
    </row>
    <row r="343" spans="2:2" ht="94.5">
      <c r="B343" s="27" t="s">
        <v>669</v>
      </c>
    </row>
    <row r="344" spans="2:2" ht="47.25">
      <c r="B344" s="27" t="s">
        <v>670</v>
      </c>
    </row>
    <row r="345" spans="2:2" ht="31.5">
      <c r="B345" s="27" t="s">
        <v>671</v>
      </c>
    </row>
    <row r="346" spans="2:2" ht="15.75">
      <c r="B346" s="27"/>
    </row>
    <row r="347" spans="2:2" ht="15.75">
      <c r="B347" s="27" t="s">
        <v>416</v>
      </c>
    </row>
    <row r="348" spans="2:2" ht="15.75">
      <c r="B348" s="27" t="s">
        <v>672</v>
      </c>
    </row>
    <row r="349" spans="2:2" ht="15.75">
      <c r="B349" s="27" t="s">
        <v>673</v>
      </c>
    </row>
    <row r="350" spans="2:2" ht="15.75">
      <c r="B350" s="27" t="s">
        <v>496</v>
      </c>
    </row>
    <row r="351" spans="2:2" ht="15.75">
      <c r="B351" s="27"/>
    </row>
    <row r="352" spans="2:2" ht="31.5">
      <c r="B352" s="27" t="s">
        <v>674</v>
      </c>
    </row>
    <row r="353" spans="2:2" ht="31.5">
      <c r="B353" s="27" t="s">
        <v>675</v>
      </c>
    </row>
    <row r="354" spans="2:2" ht="31.5">
      <c r="B354" s="27" t="s">
        <v>676</v>
      </c>
    </row>
    <row r="355" spans="2:2" ht="47.25">
      <c r="B355" s="27" t="s">
        <v>677</v>
      </c>
    </row>
    <row r="356" spans="2:2" ht="31.5">
      <c r="B356" s="27" t="s">
        <v>678</v>
      </c>
    </row>
    <row r="357" spans="2:2" ht="15.75">
      <c r="B357" s="27"/>
    </row>
    <row r="358" spans="2:2" ht="15.75">
      <c r="B358" s="27" t="s">
        <v>426</v>
      </c>
    </row>
    <row r="359" spans="2:2" ht="15.75">
      <c r="B359" s="27" t="s">
        <v>427</v>
      </c>
    </row>
    <row r="360" spans="2:2" ht="15.75">
      <c r="B360" s="27"/>
    </row>
    <row r="361" spans="2:2" ht="63">
      <c r="B361" s="27" t="s">
        <v>679</v>
      </c>
    </row>
    <row r="362" spans="2:2" ht="47.25">
      <c r="B362" s="27" t="s">
        <v>680</v>
      </c>
    </row>
    <row r="363" spans="2:2" ht="31.5">
      <c r="B363" s="27" t="s">
        <v>681</v>
      </c>
    </row>
    <row r="364" spans="2:2" ht="47.25">
      <c r="B364" s="27" t="s">
        <v>682</v>
      </c>
    </row>
    <row r="365" spans="2:2" ht="31.5">
      <c r="B365" s="27" t="s">
        <v>683</v>
      </c>
    </row>
    <row r="366" spans="2:2" ht="47.25">
      <c r="B366" s="27" t="s">
        <v>684</v>
      </c>
    </row>
    <row r="367" spans="2:2" ht="15.75">
      <c r="B367" s="27" t="s">
        <v>685</v>
      </c>
    </row>
    <row r="368" spans="2:2" ht="31.5">
      <c r="B368" s="27" t="s">
        <v>686</v>
      </c>
    </row>
    <row r="369" spans="2:2" ht="47.25">
      <c r="B369" s="27" t="s">
        <v>436</v>
      </c>
    </row>
    <row r="370" spans="2:2" ht="31.5">
      <c r="B370" s="27" t="s">
        <v>687</v>
      </c>
    </row>
    <row r="371" spans="2:2" ht="31.5">
      <c r="B371" s="27" t="s">
        <v>13</v>
      </c>
    </row>
    <row r="372" spans="2:2" ht="31.5">
      <c r="B372" s="27" t="s">
        <v>438</v>
      </c>
    </row>
    <row r="373" spans="2:2" ht="31.5">
      <c r="B373" s="27" t="s">
        <v>439</v>
      </c>
    </row>
    <row r="374" spans="2:2" ht="15.75">
      <c r="B374" s="27"/>
    </row>
    <row r="375" spans="2:2" ht="15.75">
      <c r="B375" s="27" t="s">
        <v>440</v>
      </c>
    </row>
    <row r="376" spans="2:2" ht="15.75">
      <c r="B376" s="27" t="s">
        <v>441</v>
      </c>
    </row>
    <row r="377" spans="2:2" ht="15.75">
      <c r="B377" s="27" t="s">
        <v>688</v>
      </c>
    </row>
    <row r="378" spans="2:2" ht="15.75">
      <c r="B378" s="27"/>
    </row>
    <row r="379" spans="2:2" ht="47.25">
      <c r="B379" s="27" t="s">
        <v>689</v>
      </c>
    </row>
    <row r="380" spans="2:2" ht="15.75">
      <c r="B380" s="27" t="s">
        <v>444</v>
      </c>
    </row>
    <row r="381" spans="2:2" ht="15.75">
      <c r="B381" s="27" t="s">
        <v>445</v>
      </c>
    </row>
    <row r="382" spans="2:2" ht="15.75">
      <c r="B382" s="27" t="s">
        <v>67</v>
      </c>
    </row>
    <row r="383" spans="2:2" ht="47.25">
      <c r="B383" s="27" t="s">
        <v>446</v>
      </c>
    </row>
    <row r="384" spans="2:2" ht="47.25">
      <c r="B384" s="27" t="s">
        <v>690</v>
      </c>
    </row>
    <row r="385" spans="2:2" ht="47.25">
      <c r="B385" s="27" t="s">
        <v>691</v>
      </c>
    </row>
    <row r="386" spans="2:2" ht="31.5">
      <c r="B386" s="27" t="s">
        <v>692</v>
      </c>
    </row>
    <row r="387" spans="2:2" ht="63">
      <c r="B387" s="27" t="s">
        <v>693</v>
      </c>
    </row>
    <row r="388" spans="2:2" ht="15.75">
      <c r="B388" s="27" t="s">
        <v>694</v>
      </c>
    </row>
    <row r="389" spans="2:2" ht="63">
      <c r="B389" s="27" t="s">
        <v>695</v>
      </c>
    </row>
    <row r="390" spans="2:2" ht="31.5">
      <c r="B390" s="27" t="s">
        <v>452</v>
      </c>
    </row>
    <row r="391" spans="2:2" ht="15.75">
      <c r="B391" s="27" t="s">
        <v>696</v>
      </c>
    </row>
    <row r="392" spans="2:2" ht="31.5">
      <c r="B392" s="27" t="s">
        <v>697</v>
      </c>
    </row>
    <row r="393" spans="2:2" ht="31.5">
      <c r="B393" s="27" t="s">
        <v>698</v>
      </c>
    </row>
    <row r="394" spans="2:2" ht="31.5">
      <c r="B394" s="27" t="s">
        <v>699</v>
      </c>
    </row>
    <row r="395" spans="2:2" ht="47.25">
      <c r="B395" s="27" t="s">
        <v>700</v>
      </c>
    </row>
    <row r="396" spans="2:2" ht="110.25">
      <c r="B396" s="27" t="s">
        <v>701</v>
      </c>
    </row>
    <row r="397" spans="2:2" ht="31.5">
      <c r="B397" s="27" t="s">
        <v>702</v>
      </c>
    </row>
    <row r="398" spans="2:2" ht="63">
      <c r="B398" s="27" t="s">
        <v>703</v>
      </c>
    </row>
    <row r="399" spans="2:2" ht="15.75">
      <c r="B399" s="27" t="s">
        <v>14</v>
      </c>
    </row>
    <row r="400" spans="2:2" ht="47.25">
      <c r="B400" s="27" t="s">
        <v>704</v>
      </c>
    </row>
    <row r="401" spans="2:2" ht="47.25">
      <c r="B401" s="27" t="s">
        <v>705</v>
      </c>
    </row>
    <row r="402" spans="2:2" ht="63">
      <c r="B402" s="27" t="s">
        <v>706</v>
      </c>
    </row>
    <row r="403" spans="2:2" ht="15.75">
      <c r="B403" s="27"/>
    </row>
    <row r="404" spans="2:2" ht="15.75">
      <c r="B404" s="27" t="s">
        <v>707</v>
      </c>
    </row>
    <row r="405" spans="2:2" ht="15.75">
      <c r="B405" s="27" t="s">
        <v>708</v>
      </c>
    </row>
    <row r="406" spans="2:2" ht="15.75">
      <c r="B406" s="27"/>
    </row>
    <row r="407" spans="2:2" ht="15.75">
      <c r="B407" s="27"/>
    </row>
    <row r="408" spans="2:2" ht="15.75">
      <c r="B408" s="27" t="s">
        <v>709</v>
      </c>
    </row>
    <row r="409" spans="2:2" ht="31.5">
      <c r="B409" s="27" t="s">
        <v>710</v>
      </c>
    </row>
    <row r="410" spans="2:2" ht="15.75">
      <c r="B410" s="27"/>
    </row>
    <row r="411" spans="2:2" ht="15.75">
      <c r="B411" s="27"/>
    </row>
    <row r="412" spans="2:2" ht="15.75">
      <c r="B412" s="27" t="s">
        <v>711</v>
      </c>
    </row>
    <row r="413" spans="2:2" ht="15.75">
      <c r="B413" s="27" t="s">
        <v>712</v>
      </c>
    </row>
    <row r="414" spans="2:2" ht="15.75">
      <c r="B414" s="27" t="s">
        <v>713</v>
      </c>
    </row>
    <row r="415" spans="2:2" ht="15.75">
      <c r="B415" s="27"/>
    </row>
    <row r="416" spans="2:2" ht="15.75">
      <c r="B416" s="27"/>
    </row>
    <row r="417" spans="2:2" ht="15.75">
      <c r="B417" s="27"/>
    </row>
    <row r="418" spans="2:2" ht="15.75">
      <c r="B418" s="27" t="s">
        <v>72</v>
      </c>
    </row>
    <row r="419" spans="2:2" ht="15.75">
      <c r="B419" s="27" t="s">
        <v>714</v>
      </c>
    </row>
    <row r="420" spans="2:2" ht="15.75">
      <c r="B420" s="27"/>
    </row>
    <row r="421" spans="2:2" ht="15.75">
      <c r="B421" s="27" t="s">
        <v>715</v>
      </c>
    </row>
    <row r="422" spans="2:2" ht="15.75">
      <c r="B422" s="27" t="s">
        <v>716</v>
      </c>
    </row>
    <row r="423" spans="2:2" ht="15.75">
      <c r="B423" s="27" t="s">
        <v>717</v>
      </c>
    </row>
    <row r="424" spans="2:2" ht="15.75">
      <c r="B424" s="27" t="s">
        <v>718</v>
      </c>
    </row>
    <row r="425" spans="2:2" ht="15.75">
      <c r="B425" s="27" t="s">
        <v>719</v>
      </c>
    </row>
    <row r="426" spans="2:2" ht="15.75">
      <c r="B426" s="27" t="s">
        <v>720</v>
      </c>
    </row>
    <row r="427" spans="2:2" ht="15.75">
      <c r="B427" s="27" t="s">
        <v>721</v>
      </c>
    </row>
    <row r="428" spans="2:2" ht="31.5">
      <c r="B428" s="27" t="s">
        <v>722</v>
      </c>
    </row>
    <row r="429" spans="2:2" ht="15.75">
      <c r="B429" s="27" t="s">
        <v>723</v>
      </c>
    </row>
    <row r="430" spans="2:2" ht="15.75">
      <c r="B430" s="27" t="s">
        <v>724</v>
      </c>
    </row>
    <row r="431" spans="2:2" ht="15.75">
      <c r="B431" s="27" t="s">
        <v>723</v>
      </c>
    </row>
    <row r="432" spans="2:2" ht="15.75">
      <c r="B432" s="27" t="s">
        <v>74</v>
      </c>
    </row>
    <row r="433" spans="2:2" ht="15.75">
      <c r="B433" s="27" t="s">
        <v>75</v>
      </c>
    </row>
    <row r="434" spans="2:2" ht="15.75">
      <c r="B434" s="27" t="s">
        <v>725</v>
      </c>
    </row>
    <row r="435" spans="2:2" ht="15.75">
      <c r="B435" s="27" t="s">
        <v>726</v>
      </c>
    </row>
    <row r="436" spans="2:2" ht="31.5">
      <c r="B436" s="27" t="s">
        <v>727</v>
      </c>
    </row>
    <row r="437" spans="2:2" ht="15.75">
      <c r="B437" s="27" t="s">
        <v>723</v>
      </c>
    </row>
    <row r="438" spans="2:2" ht="15.75">
      <c r="B438" s="27"/>
    </row>
    <row r="439" spans="2:2" ht="15.75">
      <c r="B439" s="27" t="s">
        <v>728</v>
      </c>
    </row>
    <row r="440" spans="2:2" ht="15.75">
      <c r="B440" s="27" t="s">
        <v>729</v>
      </c>
    </row>
    <row r="441" spans="2:2" ht="15.75">
      <c r="B441" s="27"/>
    </row>
    <row r="442" spans="2:2" ht="15.75">
      <c r="B442" s="27" t="s">
        <v>730</v>
      </c>
    </row>
    <row r="443" spans="2:2" ht="15.75">
      <c r="B443" s="27" t="s">
        <v>731</v>
      </c>
    </row>
    <row r="444" spans="2:2" ht="15.75">
      <c r="B444" s="27"/>
    </row>
    <row r="445" spans="2:2" ht="15.75">
      <c r="B445" s="27"/>
    </row>
    <row r="446" spans="2:2" ht="15.75">
      <c r="B446" s="27" t="s">
        <v>732</v>
      </c>
    </row>
    <row r="447" spans="2:2" ht="31.5">
      <c r="B447" s="27" t="s">
        <v>710</v>
      </c>
    </row>
    <row r="448" spans="2:2" ht="15.75">
      <c r="B448" s="27"/>
    </row>
    <row r="449" spans="2:2" ht="15.75">
      <c r="B449" s="27"/>
    </row>
    <row r="450" spans="2:2" ht="15.75">
      <c r="B450" s="27" t="s">
        <v>733</v>
      </c>
    </row>
    <row r="451" spans="2:2" ht="15.75">
      <c r="B451" s="27" t="s">
        <v>734</v>
      </c>
    </row>
    <row r="452" spans="2:2" ht="15.75">
      <c r="B452" s="27" t="s">
        <v>735</v>
      </c>
    </row>
    <row r="453" spans="2:2" ht="15.75">
      <c r="B453" s="27"/>
    </row>
    <row r="454" spans="2:2" ht="15.75">
      <c r="B454" s="27" t="s">
        <v>736</v>
      </c>
    </row>
    <row r="455" spans="2:2" ht="15.75">
      <c r="B455" s="27" t="s">
        <v>712</v>
      </c>
    </row>
    <row r="456" spans="2:2" ht="15.75">
      <c r="B456" s="27" t="s">
        <v>737</v>
      </c>
    </row>
    <row r="457" spans="2:2" ht="15.75">
      <c r="B457" s="27"/>
    </row>
    <row r="458" spans="2:2" ht="15.75">
      <c r="B458" s="27"/>
    </row>
    <row r="459" spans="2:2" ht="15.75">
      <c r="B459" s="27" t="s">
        <v>738</v>
      </c>
    </row>
    <row r="460" spans="2:2" ht="15.75">
      <c r="B460" s="27"/>
    </row>
    <row r="461" spans="2:2" ht="15.75">
      <c r="B461" s="27"/>
    </row>
    <row r="462" spans="2:2" ht="15.75">
      <c r="B462" s="27" t="s">
        <v>739</v>
      </c>
    </row>
    <row r="463" spans="2:2" ht="15.75">
      <c r="B463" s="27" t="s">
        <v>740</v>
      </c>
    </row>
    <row r="464" spans="2:2" ht="15.75">
      <c r="B464" s="27" t="s">
        <v>741</v>
      </c>
    </row>
    <row r="465" spans="2:2" ht="15.75">
      <c r="B465" s="27"/>
    </row>
    <row r="466" spans="2:2" ht="15.75">
      <c r="B466" s="27" t="s">
        <v>742</v>
      </c>
    </row>
    <row r="467" spans="2:2" ht="15.75">
      <c r="B467" s="27" t="s">
        <v>743</v>
      </c>
    </row>
    <row r="468" spans="2:2" ht="15.75">
      <c r="B468" s="27" t="s">
        <v>744</v>
      </c>
    </row>
    <row r="469" spans="2:2" ht="15.75">
      <c r="B469" s="27" t="s">
        <v>745</v>
      </c>
    </row>
    <row r="470" spans="2:2" ht="15.75">
      <c r="B470" s="27" t="s">
        <v>746</v>
      </c>
    </row>
    <row r="471" spans="2:2" ht="15.75">
      <c r="B471" s="27" t="s">
        <v>747</v>
      </c>
    </row>
    <row r="472" spans="2:2" ht="15.75">
      <c r="B472" s="27" t="s">
        <v>748</v>
      </c>
    </row>
    <row r="473" spans="2:2" ht="15.75">
      <c r="B473" s="27" t="s">
        <v>749</v>
      </c>
    </row>
    <row r="474" spans="2:2" ht="15.75">
      <c r="B474" s="27" t="s">
        <v>750</v>
      </c>
    </row>
    <row r="475" spans="2:2" ht="15.75">
      <c r="B475" s="27" t="s">
        <v>751</v>
      </c>
    </row>
    <row r="476" spans="2:2" ht="15.75">
      <c r="B476" s="27" t="s">
        <v>728</v>
      </c>
    </row>
    <row r="477" spans="2:2" ht="15.75">
      <c r="B477" s="27" t="s">
        <v>729</v>
      </c>
    </row>
    <row r="478" spans="2:2" ht="15.75">
      <c r="B478" s="27"/>
    </row>
    <row r="479" spans="2:2" ht="15.75">
      <c r="B479" s="27" t="s">
        <v>730</v>
      </c>
    </row>
    <row r="480" spans="2:2" ht="15.75">
      <c r="B480" s="27" t="s">
        <v>731</v>
      </c>
    </row>
    <row r="481" spans="2:2" ht="15.75">
      <c r="B481" s="27"/>
    </row>
    <row r="482" spans="2:2" ht="15.75">
      <c r="B482" s="27"/>
    </row>
    <row r="483" spans="2:2" ht="15.75">
      <c r="B483" s="27" t="s">
        <v>752</v>
      </c>
    </row>
    <row r="484" spans="2:2" ht="31.5">
      <c r="B484" s="27" t="s">
        <v>753</v>
      </c>
    </row>
    <row r="485" spans="2:2" ht="15.75">
      <c r="B485" s="27"/>
    </row>
    <row r="486" spans="2:2" ht="15.75">
      <c r="B486" s="27"/>
    </row>
    <row r="487" spans="2:2" ht="15.75">
      <c r="B487" s="27" t="s">
        <v>754</v>
      </c>
    </row>
    <row r="488" spans="2:2" ht="15.75">
      <c r="B488" s="27" t="s">
        <v>755</v>
      </c>
    </row>
    <row r="489" spans="2:2" ht="15.75">
      <c r="B489" s="27" t="s">
        <v>756</v>
      </c>
    </row>
    <row r="490" spans="2:2" ht="15.75">
      <c r="B490" s="27" t="s">
        <v>757</v>
      </c>
    </row>
    <row r="491" spans="2:2" ht="15.75">
      <c r="B491" s="27" t="s">
        <v>758</v>
      </c>
    </row>
    <row r="492" spans="2:2" ht="15.75">
      <c r="B492" s="27" t="s">
        <v>723</v>
      </c>
    </row>
    <row r="493" spans="2:2" ht="15.75">
      <c r="B493" s="27" t="s">
        <v>759</v>
      </c>
    </row>
    <row r="494" spans="2:2" ht="15.75">
      <c r="B494" s="27" t="s">
        <v>760</v>
      </c>
    </row>
    <row r="495" spans="2:2" ht="15.75">
      <c r="B495" s="27" t="s">
        <v>761</v>
      </c>
    </row>
    <row r="496" spans="2:2" ht="15.75">
      <c r="B496" s="27" t="s">
        <v>762</v>
      </c>
    </row>
    <row r="497" spans="2:2" ht="15.75">
      <c r="B497" s="27" t="s">
        <v>763</v>
      </c>
    </row>
    <row r="498" spans="2:2" ht="15.75">
      <c r="B498" s="27" t="s">
        <v>764</v>
      </c>
    </row>
    <row r="499" spans="2:2" ht="15.75">
      <c r="B499" s="27" t="s">
        <v>765</v>
      </c>
    </row>
    <row r="500" spans="2:2" ht="15.75">
      <c r="B500" s="27" t="s">
        <v>766</v>
      </c>
    </row>
    <row r="501" spans="2:2" ht="15.75">
      <c r="B501" s="27"/>
    </row>
    <row r="502" spans="2:2" ht="15.75">
      <c r="B502" s="27" t="s">
        <v>767</v>
      </c>
    </row>
    <row r="503" spans="2:2" ht="15.75">
      <c r="B503" s="27" t="s">
        <v>768</v>
      </c>
    </row>
    <row r="504" spans="2:2" ht="15.75">
      <c r="B504" s="27"/>
    </row>
    <row r="505" spans="2:2" ht="15.75">
      <c r="B505" s="27" t="s">
        <v>769</v>
      </c>
    </row>
    <row r="506" spans="2:2" ht="15.75">
      <c r="B506" s="27" t="s">
        <v>770</v>
      </c>
    </row>
    <row r="507" spans="2:2" ht="15.75">
      <c r="B507" s="27" t="s">
        <v>771</v>
      </c>
    </row>
    <row r="508" spans="2:2" ht="15.75">
      <c r="B508" s="27" t="s">
        <v>772</v>
      </c>
    </row>
    <row r="509" spans="2:2" ht="15.75">
      <c r="B509" s="27" t="s">
        <v>773</v>
      </c>
    </row>
    <row r="510" spans="2:2" ht="15.75">
      <c r="B510" s="27"/>
    </row>
    <row r="511" spans="2:2" ht="15.75">
      <c r="B511" s="27" t="s">
        <v>774</v>
      </c>
    </row>
    <row r="512" spans="2:2" ht="15.75">
      <c r="B512" s="27"/>
    </row>
    <row r="513" spans="2:2" ht="15.75">
      <c r="B513" s="27"/>
    </row>
    <row r="514" spans="2:2" ht="15.75">
      <c r="B514" s="27" t="s">
        <v>775</v>
      </c>
    </row>
    <row r="515" spans="2:2" ht="15.75">
      <c r="B515" s="27" t="s">
        <v>776</v>
      </c>
    </row>
    <row r="516" spans="2:2" ht="15.75">
      <c r="B516" s="27" t="s">
        <v>777</v>
      </c>
    </row>
    <row r="517" spans="2:2" ht="15.75">
      <c r="B517" s="27"/>
    </row>
    <row r="518" spans="2:2" ht="15.75">
      <c r="B518" s="27" t="s">
        <v>730</v>
      </c>
    </row>
    <row r="519" spans="2:2" ht="15.75">
      <c r="B519" s="27" t="s">
        <v>731</v>
      </c>
    </row>
    <row r="520" spans="2:2" ht="15.75">
      <c r="B520" s="27"/>
    </row>
    <row r="521" spans="2:2" ht="15.75">
      <c r="B521" s="27" t="s">
        <v>778</v>
      </c>
    </row>
    <row r="522" spans="2:2" ht="15.75">
      <c r="B522" s="27" t="s">
        <v>779</v>
      </c>
    </row>
    <row r="523" spans="2:2" ht="15.75">
      <c r="B523" s="27" t="s">
        <v>780</v>
      </c>
    </row>
    <row r="524" spans="2:2" ht="15.75">
      <c r="B524" s="27" t="s">
        <v>781</v>
      </c>
    </row>
    <row r="525" spans="2:2" ht="15.75">
      <c r="B525" s="27" t="s">
        <v>782</v>
      </c>
    </row>
    <row r="526" spans="2:2" ht="15.75">
      <c r="B526" s="27" t="s">
        <v>783</v>
      </c>
    </row>
    <row r="527" spans="2:2" ht="15.75">
      <c r="B527" s="27"/>
    </row>
    <row r="528" spans="2:2" ht="15.75">
      <c r="B528" s="27" t="s">
        <v>784</v>
      </c>
    </row>
    <row r="529" spans="2:4" ht="15.75">
      <c r="B529" s="27" t="s">
        <v>785</v>
      </c>
    </row>
    <row r="530" spans="2:4" ht="15.75">
      <c r="B530" s="27" t="s">
        <v>786</v>
      </c>
    </row>
    <row r="531" spans="2:4" ht="15.75">
      <c r="B531" s="27" t="s">
        <v>787</v>
      </c>
    </row>
    <row r="532" spans="2:4" ht="15.75">
      <c r="B532" s="27"/>
    </row>
    <row r="533" spans="2:4" ht="15.75">
      <c r="B533" s="27"/>
    </row>
    <row r="534" spans="2:4" ht="15.75">
      <c r="B534" s="27" t="s">
        <v>788</v>
      </c>
    </row>
    <row r="535" spans="2:4" ht="15.75">
      <c r="B535" s="27" t="s">
        <v>789</v>
      </c>
    </row>
    <row r="536" spans="2:4" ht="15.75">
      <c r="B536" s="27"/>
    </row>
    <row r="537" spans="2:4" ht="15.75">
      <c r="B537" s="27" t="s">
        <v>790</v>
      </c>
    </row>
    <row r="538" spans="2:4" ht="15.75">
      <c r="B538" s="27"/>
    </row>
    <row r="539" spans="2:4" ht="15.75">
      <c r="B539" s="27" t="s">
        <v>791</v>
      </c>
      <c r="D539" t="s">
        <v>793</v>
      </c>
    </row>
    <row r="540" spans="2:4" ht="15.75">
      <c r="B540" s="27" t="s">
        <v>792</v>
      </c>
    </row>
    <row r="541" spans="2:4" ht="15.75">
      <c r="B541" s="27" t="s">
        <v>794</v>
      </c>
    </row>
    <row r="542" spans="2:4" ht="15.75">
      <c r="B542" s="27" t="s">
        <v>795</v>
      </c>
      <c r="C542" t="s">
        <v>796</v>
      </c>
    </row>
    <row r="543" spans="2:4" ht="15.75">
      <c r="B543" s="27"/>
    </row>
    <row r="544" spans="2:4" ht="15.75">
      <c r="B544" s="27"/>
    </row>
    <row r="545" spans="2:8" ht="15.75">
      <c r="B545" s="27"/>
    </row>
    <row r="546" spans="2:8" ht="15.75">
      <c r="B546" s="27" t="s">
        <v>797</v>
      </c>
      <c r="C546" t="s">
        <v>798</v>
      </c>
    </row>
    <row r="547" spans="2:8" ht="15.75">
      <c r="B547" s="27"/>
    </row>
    <row r="548" spans="2:8" ht="15.75">
      <c r="B548" s="27"/>
    </row>
    <row r="549" spans="2:8" ht="15.75">
      <c r="B549" s="27"/>
    </row>
    <row r="550" spans="2:8" ht="15.75">
      <c r="B550" s="27"/>
    </row>
    <row r="551" spans="2:8" ht="15.75">
      <c r="B551" s="27"/>
    </row>
    <row r="552" spans="2:8" ht="15.75">
      <c r="B552" s="27"/>
    </row>
    <row r="553" spans="2:8" ht="15.75">
      <c r="B553" s="27" t="s">
        <v>799</v>
      </c>
    </row>
    <row r="554" spans="2:8" ht="15.75">
      <c r="B554" s="27"/>
    </row>
    <row r="555" spans="2:8" ht="15.75">
      <c r="B555" s="27" t="s">
        <v>800</v>
      </c>
    </row>
    <row r="556" spans="2:8" ht="15.75">
      <c r="B556" s="27"/>
    </row>
    <row r="557" spans="2:8" ht="15.75">
      <c r="B557" s="27" t="s">
        <v>801</v>
      </c>
    </row>
    <row r="558" spans="2:8" ht="15.75">
      <c r="B558" s="27" t="s">
        <v>802</v>
      </c>
    </row>
    <row r="559" spans="2:8" ht="15.75">
      <c r="B559" s="27"/>
    </row>
    <row r="560" spans="2:8" ht="15.75">
      <c r="B560" s="27" t="s">
        <v>803</v>
      </c>
      <c r="C560" t="s">
        <v>805</v>
      </c>
      <c r="D560" t="s">
        <v>808</v>
      </c>
      <c r="F560" t="s">
        <v>808</v>
      </c>
      <c r="H560" t="s">
        <v>811</v>
      </c>
    </row>
    <row r="561" spans="2:9" ht="15.75">
      <c r="B561" s="27" t="s">
        <v>804</v>
      </c>
      <c r="C561" t="s">
        <v>806</v>
      </c>
      <c r="D561" t="s">
        <v>809</v>
      </c>
      <c r="F561" t="s">
        <v>810</v>
      </c>
    </row>
    <row r="562" spans="2:9" ht="15.75">
      <c r="B562" s="27"/>
      <c r="C562" t="s">
        <v>807</v>
      </c>
      <c r="D562" t="s">
        <v>812</v>
      </c>
      <c r="E562" t="s">
        <v>813</v>
      </c>
      <c r="F562" t="s">
        <v>812</v>
      </c>
      <c r="G562" t="s">
        <v>814</v>
      </c>
      <c r="H562" t="s">
        <v>815</v>
      </c>
      <c r="I562" t="s">
        <v>813</v>
      </c>
    </row>
    <row r="563" spans="2:9" ht="15.75">
      <c r="B563" s="27"/>
    </row>
    <row r="564" spans="2:9" ht="47.25">
      <c r="B564" s="27" t="s">
        <v>816</v>
      </c>
    </row>
    <row r="565" spans="2:9" ht="15.75">
      <c r="B565" s="27"/>
    </row>
    <row r="566" spans="2:9" ht="15.75">
      <c r="B566" s="27" t="s">
        <v>817</v>
      </c>
    </row>
    <row r="567" spans="2:9" ht="15.75">
      <c r="B567" s="27"/>
    </row>
    <row r="568" spans="2:9" ht="15.75">
      <c r="B568" s="27" t="s">
        <v>818</v>
      </c>
      <c r="C568" t="s">
        <v>819</v>
      </c>
      <c r="D568" t="s">
        <v>820</v>
      </c>
      <c r="E568" t="s">
        <v>813</v>
      </c>
      <c r="F568" t="s">
        <v>821</v>
      </c>
    </row>
    <row r="569" spans="2:9" ht="15.75">
      <c r="B569" s="27"/>
    </row>
    <row r="570" spans="2:9" ht="15.75">
      <c r="B570" s="27"/>
    </row>
    <row r="571" spans="2:9" ht="15.75">
      <c r="B571" s="27" t="s">
        <v>822</v>
      </c>
    </row>
    <row r="572" spans="2:9" ht="15.75">
      <c r="B572" s="27"/>
    </row>
    <row r="573" spans="2:9" ht="15.75">
      <c r="B573" s="27" t="s">
        <v>823</v>
      </c>
      <c r="C573" t="s">
        <v>819</v>
      </c>
      <c r="D573" t="s">
        <v>824</v>
      </c>
      <c r="E573" t="s">
        <v>821</v>
      </c>
    </row>
    <row r="574" spans="2:9" ht="15.75">
      <c r="B574" s="27"/>
      <c r="D574" t="s">
        <v>825</v>
      </c>
    </row>
    <row r="575" spans="2:9" ht="15.75">
      <c r="B575" s="27" t="s">
        <v>826</v>
      </c>
      <c r="C575" t="s">
        <v>827</v>
      </c>
      <c r="D575" t="s">
        <v>827</v>
      </c>
    </row>
    <row r="576" spans="2:9" ht="15.75">
      <c r="B576" s="27"/>
    </row>
    <row r="577" spans="2:2" ht="15.75">
      <c r="B577" s="27" t="s">
        <v>828</v>
      </c>
    </row>
    <row r="578" spans="2:2" ht="15.75">
      <c r="B578" s="27"/>
    </row>
    <row r="579" spans="2:2" ht="15.75">
      <c r="B579" s="27" t="s">
        <v>829</v>
      </c>
    </row>
    <row r="580" spans="2:2" ht="15.75">
      <c r="B580" s="27" t="s">
        <v>830</v>
      </c>
    </row>
    <row r="581" spans="2:2" ht="15.75">
      <c r="B581" s="27" t="s">
        <v>830</v>
      </c>
    </row>
    <row r="582" spans="2:2" ht="15.75">
      <c r="B582" s="27" t="s">
        <v>830</v>
      </c>
    </row>
    <row r="583" spans="2:2" ht="15.75">
      <c r="B583" s="27" t="s">
        <v>830</v>
      </c>
    </row>
    <row r="584" spans="2:2" ht="15.75">
      <c r="B584" s="27" t="s">
        <v>830</v>
      </c>
    </row>
    <row r="585" spans="2:2" ht="15.75">
      <c r="B585" s="27"/>
    </row>
    <row r="586" spans="2:2" ht="15.75">
      <c r="B586" s="27"/>
    </row>
    <row r="587" spans="2:2" ht="15.75">
      <c r="B587" s="27" t="s">
        <v>831</v>
      </c>
    </row>
    <row r="588" spans="2:2" ht="15.75">
      <c r="B588" s="27"/>
    </row>
    <row r="589" spans="2:2" ht="15.75">
      <c r="B589" s="27" t="s">
        <v>832</v>
      </c>
    </row>
    <row r="590" spans="2:2" ht="15.75">
      <c r="B590" s="27"/>
    </row>
    <row r="591" spans="2:2" ht="15.75">
      <c r="B591" s="27"/>
    </row>
    <row r="592" spans="2:2" ht="15.75">
      <c r="B592" s="27" t="s">
        <v>833</v>
      </c>
    </row>
    <row r="593" spans="2:2" ht="15.75">
      <c r="B593" s="27" t="s">
        <v>834</v>
      </c>
    </row>
    <row r="594" spans="2:2" ht="15.75">
      <c r="B594" s="27"/>
    </row>
    <row r="595" spans="2:2" ht="15.75">
      <c r="B595" s="27"/>
    </row>
    <row r="596" spans="2:2" ht="15.75">
      <c r="B596" s="27"/>
    </row>
    <row r="597" spans="2:2" ht="15.75">
      <c r="B597" s="27"/>
    </row>
    <row r="598" spans="2:2" ht="15.75">
      <c r="B598" s="27"/>
    </row>
    <row r="599" spans="2:2" ht="15.75">
      <c r="B599" s="27"/>
    </row>
    <row r="600" spans="2:2" ht="15.75">
      <c r="B600" s="27"/>
    </row>
    <row r="601" spans="2:2" ht="15.75">
      <c r="B601" s="27"/>
    </row>
    <row r="602" spans="2:2" ht="15.75">
      <c r="B602" s="27"/>
    </row>
    <row r="603" spans="2:2" ht="15.75">
      <c r="B603" s="27"/>
    </row>
    <row r="604" spans="2:2" ht="15.75">
      <c r="B604" s="27"/>
    </row>
    <row r="605" spans="2:2" ht="15.75">
      <c r="B605" s="27"/>
    </row>
    <row r="606" spans="2:2" ht="15.75">
      <c r="B606" s="27"/>
    </row>
    <row r="607" spans="2:2" ht="15.75">
      <c r="B607" s="27"/>
    </row>
    <row r="608" spans="2:2" ht="15.75">
      <c r="B608" s="27"/>
    </row>
    <row r="609" spans="2:2" ht="15.75">
      <c r="B609" s="27"/>
    </row>
    <row r="610" spans="2:2" ht="15.75">
      <c r="B610" s="27"/>
    </row>
    <row r="611" spans="2:2" ht="15.75">
      <c r="B611" s="27"/>
    </row>
    <row r="612" spans="2:2" ht="15.75">
      <c r="B612" s="27"/>
    </row>
    <row r="613" spans="2:2" ht="15.75">
      <c r="B613" s="27"/>
    </row>
    <row r="614" spans="2:2" ht="15.75">
      <c r="B614" s="27"/>
    </row>
    <row r="615" spans="2:2" ht="15.75">
      <c r="B615" s="27"/>
    </row>
    <row r="616" spans="2:2" ht="15.75">
      <c r="B616" s="27"/>
    </row>
    <row r="617" spans="2:2" ht="15.75">
      <c r="B617" s="27"/>
    </row>
    <row r="618" spans="2:2" ht="15.75">
      <c r="B618" s="27"/>
    </row>
    <row r="619" spans="2:2" ht="15.75">
      <c r="B619" s="27"/>
    </row>
    <row r="620" spans="2:2" ht="15.75">
      <c r="B620" s="27"/>
    </row>
    <row r="621" spans="2:2" ht="15.75">
      <c r="B621" s="27"/>
    </row>
    <row r="622" spans="2:2" ht="15.75">
      <c r="B622" s="27"/>
    </row>
    <row r="623" spans="2:2" ht="15.75">
      <c r="B623" s="27"/>
    </row>
    <row r="624" spans="2:2" ht="15.75">
      <c r="B624" s="27"/>
    </row>
    <row r="625" spans="2:2" ht="15.75">
      <c r="B625" s="27"/>
    </row>
    <row r="626" spans="2:2" ht="15.75">
      <c r="B626" s="27"/>
    </row>
    <row r="627" spans="2:2" ht="15.75">
      <c r="B627" s="27"/>
    </row>
    <row r="628" spans="2:2" ht="15.75">
      <c r="B628" s="27"/>
    </row>
    <row r="629" spans="2:2" ht="15.75">
      <c r="B629" s="27"/>
    </row>
    <row r="630" spans="2:2" ht="15.75">
      <c r="B630" s="27"/>
    </row>
    <row r="631" spans="2:2" ht="15.75">
      <c r="B631" s="27"/>
    </row>
    <row r="632" spans="2:2" ht="15.75">
      <c r="B632" s="27"/>
    </row>
    <row r="633" spans="2:2" ht="15.75">
      <c r="B633" s="27"/>
    </row>
    <row r="634" spans="2:2" ht="15.75">
      <c r="B634" s="27"/>
    </row>
    <row r="635" spans="2:2" ht="15.75">
      <c r="B635" s="27"/>
    </row>
    <row r="636" spans="2:2" ht="15.75">
      <c r="B636" s="27"/>
    </row>
    <row r="637" spans="2:2" ht="15.75">
      <c r="B637" s="27"/>
    </row>
    <row r="638" spans="2:2" ht="15.75">
      <c r="B638" s="27"/>
    </row>
    <row r="639" spans="2:2" ht="15.75">
      <c r="B639" s="27"/>
    </row>
    <row r="640" spans="2:2" ht="15.75">
      <c r="B640" s="27"/>
    </row>
    <row r="641" spans="2:2" ht="15.75">
      <c r="B641" s="27"/>
    </row>
    <row r="642" spans="2:2" ht="15.75">
      <c r="B642" s="27"/>
    </row>
    <row r="643" spans="2:2" ht="15.75">
      <c r="B643" s="27"/>
    </row>
    <row r="644" spans="2:2" ht="15.75">
      <c r="B644" s="27"/>
    </row>
    <row r="645" spans="2:2" ht="15.75">
      <c r="B645" s="27"/>
    </row>
    <row r="646" spans="2:2" ht="15.75">
      <c r="B646" s="27"/>
    </row>
    <row r="647" spans="2:2" ht="15.75">
      <c r="B647" s="27"/>
    </row>
    <row r="648" spans="2:2" ht="15.75">
      <c r="B648" s="27"/>
    </row>
    <row r="649" spans="2:2" ht="15.75">
      <c r="B649" s="27"/>
    </row>
    <row r="650" spans="2:2" ht="15.75">
      <c r="B650" s="27"/>
    </row>
    <row r="651" spans="2:2" ht="15.75">
      <c r="B651" s="27"/>
    </row>
    <row r="652" spans="2:2" ht="15.75">
      <c r="B652" s="27"/>
    </row>
    <row r="653" spans="2:2" ht="15.75">
      <c r="B653" s="27"/>
    </row>
    <row r="654" spans="2:2" ht="15.75">
      <c r="B654" s="27"/>
    </row>
    <row r="655" spans="2:2" ht="15.75">
      <c r="B655" s="27"/>
    </row>
    <row r="656" spans="2:2" ht="15.75">
      <c r="B656" s="27"/>
    </row>
    <row r="657" spans="2:2" ht="15.75">
      <c r="B657" s="27"/>
    </row>
    <row r="658" spans="2:2" ht="15.75">
      <c r="B658" s="27"/>
    </row>
    <row r="659" spans="2:2" ht="15.75">
      <c r="B659" s="27"/>
    </row>
    <row r="660" spans="2:2" ht="15.75">
      <c r="B660" s="27"/>
    </row>
    <row r="661" spans="2:2" ht="15.75">
      <c r="B661" s="27"/>
    </row>
    <row r="662" spans="2:2" ht="15.75">
      <c r="B662" s="27"/>
    </row>
    <row r="663" spans="2:2" ht="15.75">
      <c r="B663" s="27"/>
    </row>
    <row r="664" spans="2:2" ht="15.75">
      <c r="B664" s="27"/>
    </row>
    <row r="665" spans="2:2" ht="15.75">
      <c r="B665" s="27"/>
    </row>
    <row r="666" spans="2:2" ht="15.75">
      <c r="B666" s="27"/>
    </row>
    <row r="667" spans="2:2" ht="15.75">
      <c r="B667" s="27"/>
    </row>
    <row r="668" spans="2:2" ht="15.75">
      <c r="B668" s="27"/>
    </row>
    <row r="669" spans="2:2" ht="15.75">
      <c r="B669" s="27"/>
    </row>
    <row r="670" spans="2:2" ht="15.75">
      <c r="B670" s="27"/>
    </row>
    <row r="671" spans="2:2" ht="15.75">
      <c r="B671" s="27"/>
    </row>
    <row r="672" spans="2:2" ht="15.75">
      <c r="B672" s="27"/>
    </row>
    <row r="673" spans="2:2" ht="15.75">
      <c r="B673" s="27"/>
    </row>
    <row r="674" spans="2:2" ht="15.75">
      <c r="B674" s="27"/>
    </row>
    <row r="675" spans="2:2" ht="15.75">
      <c r="B675" s="27"/>
    </row>
    <row r="676" spans="2:2" ht="15.75">
      <c r="B676" s="27"/>
    </row>
    <row r="677" spans="2:2" ht="15.75">
      <c r="B677" s="27"/>
    </row>
    <row r="678" spans="2:2" ht="15.75">
      <c r="B678" s="27"/>
    </row>
    <row r="679" spans="2:2" ht="15.75">
      <c r="B679" s="27"/>
    </row>
    <row r="680" spans="2:2" ht="15.75">
      <c r="B680" s="27"/>
    </row>
    <row r="681" spans="2:2" ht="15.75">
      <c r="B681" s="27"/>
    </row>
    <row r="682" spans="2:2" ht="15.75">
      <c r="B682" s="27"/>
    </row>
    <row r="683" spans="2:2" ht="15.75">
      <c r="B683" s="27"/>
    </row>
    <row r="684" spans="2:2" ht="15.75">
      <c r="B684" s="27"/>
    </row>
    <row r="685" spans="2:2" ht="15.75">
      <c r="B685" s="27"/>
    </row>
    <row r="686" spans="2:2" ht="15.75">
      <c r="B686" s="27"/>
    </row>
    <row r="687" spans="2:2" ht="15.75">
      <c r="B687" s="27"/>
    </row>
    <row r="688" spans="2:2" ht="15.75">
      <c r="B688" s="27"/>
    </row>
    <row r="689" spans="2:2" ht="15.75">
      <c r="B689" s="27"/>
    </row>
    <row r="690" spans="2:2" ht="15.75">
      <c r="B690" s="27"/>
    </row>
    <row r="691" spans="2:2" ht="15.75">
      <c r="B691" s="27"/>
    </row>
    <row r="692" spans="2:2" ht="15.75">
      <c r="B692" s="27"/>
    </row>
    <row r="693" spans="2:2" ht="15.75">
      <c r="B693" s="27"/>
    </row>
    <row r="694" spans="2:2" ht="15.75">
      <c r="B694" s="27"/>
    </row>
    <row r="695" spans="2:2" ht="15.75">
      <c r="B695" s="27"/>
    </row>
    <row r="696" spans="2:2" ht="15.75">
      <c r="B696" s="27"/>
    </row>
    <row r="697" spans="2:2" ht="15.75">
      <c r="B697" s="27"/>
    </row>
    <row r="698" spans="2:2" ht="15.75">
      <c r="B698" s="27"/>
    </row>
    <row r="699" spans="2:2" ht="15.75">
      <c r="B699" s="27"/>
    </row>
    <row r="700" spans="2:2" ht="15.75">
      <c r="B700" s="27"/>
    </row>
    <row r="701" spans="2:2" ht="15.75">
      <c r="B701" s="27"/>
    </row>
    <row r="702" spans="2:2" ht="15.75">
      <c r="B702" s="27"/>
    </row>
    <row r="703" spans="2:2" ht="15.75">
      <c r="B703" s="27"/>
    </row>
    <row r="704" spans="2:2" ht="15.75">
      <c r="B704" s="27"/>
    </row>
    <row r="705" spans="2:2" ht="15.75">
      <c r="B705" s="27"/>
    </row>
    <row r="706" spans="2:2" ht="15.75">
      <c r="B706" s="27"/>
    </row>
    <row r="707" spans="2:2" ht="15.75">
      <c r="B707" s="27"/>
    </row>
    <row r="708" spans="2:2" ht="15.75">
      <c r="B708" s="27"/>
    </row>
    <row r="709" spans="2:2" ht="15.75">
      <c r="B709" s="27"/>
    </row>
    <row r="710" spans="2:2" ht="15.75">
      <c r="B710" s="27"/>
    </row>
    <row r="711" spans="2:2" ht="15.75">
      <c r="B711" s="27"/>
    </row>
    <row r="712" spans="2:2" ht="15.75">
      <c r="B712" s="27"/>
    </row>
    <row r="713" spans="2:2" ht="15.75">
      <c r="B713" s="27"/>
    </row>
    <row r="714" spans="2:2" ht="15.75">
      <c r="B714" s="27"/>
    </row>
    <row r="715" spans="2:2" ht="15.75">
      <c r="B715" s="27"/>
    </row>
    <row r="716" spans="2:2" ht="15.75">
      <c r="B716" s="27"/>
    </row>
    <row r="717" spans="2:2" ht="15.75">
      <c r="B717" s="27"/>
    </row>
    <row r="718" spans="2:2" ht="15.75">
      <c r="B718" s="27"/>
    </row>
    <row r="719" spans="2:2" ht="15.75">
      <c r="B719" s="27"/>
    </row>
    <row r="720" spans="2:2" ht="15.75">
      <c r="B720" s="27"/>
    </row>
    <row r="721" spans="2:2" ht="15.75">
      <c r="B721" s="27"/>
    </row>
    <row r="722" spans="2:2" ht="15.75">
      <c r="B722" s="27"/>
    </row>
    <row r="723" spans="2:2" ht="15.75">
      <c r="B723" s="27"/>
    </row>
    <row r="724" spans="2:2" ht="15.75">
      <c r="B724" s="27"/>
    </row>
    <row r="725" spans="2:2" ht="15.75">
      <c r="B725" s="27"/>
    </row>
    <row r="726" spans="2:2" ht="15.75">
      <c r="B726" s="27"/>
    </row>
    <row r="727" spans="2:2" ht="15.75">
      <c r="B727" s="27"/>
    </row>
    <row r="728" spans="2:2" ht="15.75">
      <c r="B728" s="27"/>
    </row>
    <row r="729" spans="2:2" ht="15.75">
      <c r="B729" s="27"/>
    </row>
    <row r="730" spans="2:2" ht="15.75">
      <c r="B730" s="27"/>
    </row>
    <row r="731" spans="2:2" ht="15.75">
      <c r="B731" s="27"/>
    </row>
    <row r="732" spans="2:2" ht="15.75">
      <c r="B732" s="27"/>
    </row>
    <row r="733" spans="2:2" ht="15.75">
      <c r="B733" s="27"/>
    </row>
    <row r="734" spans="2:2" ht="15.75">
      <c r="B734" s="27"/>
    </row>
    <row r="735" spans="2:2" ht="15.75">
      <c r="B735" s="27"/>
    </row>
    <row r="736" spans="2:2" ht="15.75">
      <c r="B736" s="27"/>
    </row>
    <row r="737" spans="2:2" ht="15.75">
      <c r="B737" s="27"/>
    </row>
    <row r="738" spans="2:2" ht="15.75">
      <c r="B738" s="27"/>
    </row>
    <row r="739" spans="2:2" ht="15.75">
      <c r="B739" s="27"/>
    </row>
    <row r="740" spans="2:2" ht="15.75">
      <c r="B740" s="27"/>
    </row>
    <row r="741" spans="2:2" ht="15.75">
      <c r="B741" s="27"/>
    </row>
    <row r="742" spans="2:2" ht="15.75">
      <c r="B742" s="27"/>
    </row>
    <row r="743" spans="2:2" ht="15.75">
      <c r="B743" s="27"/>
    </row>
    <row r="744" spans="2:2" ht="15.75">
      <c r="B744" s="27"/>
    </row>
    <row r="745" spans="2:2" ht="15.75">
      <c r="B745" s="27"/>
    </row>
    <row r="746" spans="2:2" ht="15.75">
      <c r="B746" s="27"/>
    </row>
    <row r="747" spans="2:2" ht="15.75">
      <c r="B747" s="27"/>
    </row>
    <row r="748" spans="2:2" ht="15.75">
      <c r="B748" s="27"/>
    </row>
    <row r="749" spans="2:2" ht="15.75">
      <c r="B749" s="27"/>
    </row>
    <row r="750" spans="2:2" ht="15.75">
      <c r="B750" s="27"/>
    </row>
    <row r="751" spans="2:2" ht="15.75">
      <c r="B751" s="27"/>
    </row>
    <row r="752" spans="2:2" ht="15.75">
      <c r="B752" s="27"/>
    </row>
    <row r="753" spans="2:2" ht="15.75">
      <c r="B753" s="27"/>
    </row>
    <row r="754" spans="2:2" ht="15.75">
      <c r="B754" s="27"/>
    </row>
    <row r="755" spans="2:2" ht="15.75">
      <c r="B755" s="27"/>
    </row>
    <row r="756" spans="2:2" ht="15.75">
      <c r="B756" s="27"/>
    </row>
    <row r="757" spans="2:2" ht="15.75">
      <c r="B757" s="27"/>
    </row>
    <row r="758" spans="2:2" ht="15.75">
      <c r="B758" s="27"/>
    </row>
    <row r="759" spans="2:2" ht="15.75">
      <c r="B759" s="27"/>
    </row>
    <row r="760" spans="2:2" ht="15.75">
      <c r="B760" s="27"/>
    </row>
    <row r="761" spans="2:2" ht="15.75">
      <c r="B761" s="27"/>
    </row>
    <row r="762" spans="2:2" ht="15.75">
      <c r="B762" s="27"/>
    </row>
    <row r="763" spans="2:2" ht="15.75">
      <c r="B763" s="27"/>
    </row>
    <row r="764" spans="2:2" ht="15.75">
      <c r="B764" s="27"/>
    </row>
    <row r="765" spans="2:2" ht="15.75">
      <c r="B765" s="27"/>
    </row>
    <row r="766" spans="2:2" ht="15.75">
      <c r="B766" s="27"/>
    </row>
    <row r="767" spans="2:2" ht="15.75">
      <c r="B767" s="27"/>
    </row>
    <row r="768" spans="2:2" ht="15.75">
      <c r="B768" s="27"/>
    </row>
    <row r="769" spans="2:2" ht="15.75">
      <c r="B769" s="27"/>
    </row>
    <row r="770" spans="2:2" ht="15.75">
      <c r="B770" s="27"/>
    </row>
    <row r="771" spans="2:2" ht="15.75">
      <c r="B771" s="27"/>
    </row>
    <row r="772" spans="2:2" ht="15.75">
      <c r="B772" s="27"/>
    </row>
    <row r="773" spans="2:2" ht="15.75">
      <c r="B773" s="27"/>
    </row>
    <row r="774" spans="2:2" ht="15.75">
      <c r="B774" s="27"/>
    </row>
    <row r="775" spans="2:2" ht="15.75">
      <c r="B775" s="27"/>
    </row>
    <row r="776" spans="2:2" ht="15.75">
      <c r="B776" s="27"/>
    </row>
    <row r="777" spans="2:2" ht="15.75">
      <c r="B777" s="27"/>
    </row>
    <row r="778" spans="2:2" ht="15.75">
      <c r="B778" s="27"/>
    </row>
    <row r="779" spans="2:2" ht="15.75">
      <c r="B779" s="27"/>
    </row>
    <row r="780" spans="2:2" ht="15.75">
      <c r="B780" s="27"/>
    </row>
    <row r="781" spans="2:2" ht="15.75">
      <c r="B781" s="27"/>
    </row>
    <row r="782" spans="2:2" ht="15.75">
      <c r="B782" s="27"/>
    </row>
    <row r="783" spans="2:2" ht="15.75">
      <c r="B783" s="27"/>
    </row>
    <row r="784" spans="2:2" ht="15.75">
      <c r="B784" s="27"/>
    </row>
    <row r="785" spans="2:2" ht="15.75">
      <c r="B785" s="27"/>
    </row>
    <row r="786" spans="2:2" ht="15.75">
      <c r="B786" s="27"/>
    </row>
    <row r="787" spans="2:2" ht="15.75">
      <c r="B787" s="27"/>
    </row>
    <row r="788" spans="2:2" ht="15.75">
      <c r="B788" s="27"/>
    </row>
    <row r="789" spans="2:2" ht="15.75">
      <c r="B789" s="27"/>
    </row>
    <row r="790" spans="2:2" ht="15.75">
      <c r="B790" s="27"/>
    </row>
    <row r="791" spans="2:2" ht="15.75">
      <c r="B791" s="27"/>
    </row>
    <row r="792" spans="2:2" ht="15.75">
      <c r="B792" s="27"/>
    </row>
    <row r="793" spans="2:2" ht="15.75">
      <c r="B793" s="27"/>
    </row>
    <row r="794" spans="2:2" ht="15.75">
      <c r="B794" s="27"/>
    </row>
    <row r="795" spans="2:2" ht="15.75">
      <c r="B795" s="27"/>
    </row>
    <row r="796" spans="2:2" ht="15.75">
      <c r="B796" s="27"/>
    </row>
    <row r="797" spans="2:2" ht="15.75">
      <c r="B797" s="27"/>
    </row>
    <row r="798" spans="2:2" ht="15.75">
      <c r="B798" s="27"/>
    </row>
    <row r="799" spans="2:2" ht="15.75">
      <c r="B799" s="27"/>
    </row>
    <row r="800" spans="2:2" ht="15.75">
      <c r="B800" s="27"/>
    </row>
    <row r="801" spans="2:2" ht="15.75">
      <c r="B801" s="27"/>
    </row>
    <row r="802" spans="2:2" ht="15.75">
      <c r="B802" s="27"/>
    </row>
    <row r="803" spans="2:2" ht="15.75">
      <c r="B803" s="27"/>
    </row>
    <row r="804" spans="2:2" ht="15.75">
      <c r="B804" s="27"/>
    </row>
    <row r="805" spans="2:2" ht="15.75">
      <c r="B805" s="27"/>
    </row>
    <row r="806" spans="2:2" ht="15.75">
      <c r="B806" s="27"/>
    </row>
    <row r="807" spans="2:2" ht="15.75">
      <c r="B807" s="27"/>
    </row>
    <row r="808" spans="2:2" ht="15.75">
      <c r="B808" s="27"/>
    </row>
    <row r="809" spans="2:2" ht="15.75">
      <c r="B809" s="27"/>
    </row>
    <row r="810" spans="2:2" ht="15.75">
      <c r="B810" s="27"/>
    </row>
    <row r="811" spans="2:2" ht="15.75">
      <c r="B811" s="27"/>
    </row>
    <row r="812" spans="2:2" ht="15.75">
      <c r="B812" s="27"/>
    </row>
    <row r="813" spans="2:2" ht="15.75">
      <c r="B813" s="27"/>
    </row>
    <row r="814" spans="2:2" ht="15.75">
      <c r="B814" s="27"/>
    </row>
    <row r="815" spans="2:2" ht="15.75">
      <c r="B815" s="27"/>
    </row>
    <row r="816" spans="2:2" ht="15.75">
      <c r="B816" s="27"/>
    </row>
    <row r="817" spans="2:2" ht="15.75">
      <c r="B817" s="27"/>
    </row>
    <row r="818" spans="2:2" ht="15.75">
      <c r="B818" s="27"/>
    </row>
    <row r="819" spans="2:2" ht="15.75">
      <c r="B819" s="27"/>
    </row>
    <row r="820" spans="2:2" ht="15.75">
      <c r="B820" s="27"/>
    </row>
    <row r="821" spans="2:2" ht="15.75">
      <c r="B821" s="27"/>
    </row>
    <row r="822" spans="2:2" ht="15.75">
      <c r="B822" s="27"/>
    </row>
    <row r="823" spans="2:2" ht="15.75">
      <c r="B823" s="27"/>
    </row>
    <row r="824" spans="2:2" ht="15.75">
      <c r="B824" s="27"/>
    </row>
    <row r="825" spans="2:2" ht="15.75">
      <c r="B825" s="27"/>
    </row>
    <row r="826" spans="2:2" ht="15.75">
      <c r="B826" s="27"/>
    </row>
    <row r="827" spans="2:2" ht="15.75">
      <c r="B827" s="27"/>
    </row>
    <row r="828" spans="2:2" ht="15.75">
      <c r="B828" s="27"/>
    </row>
    <row r="829" spans="2:2" ht="15.75">
      <c r="B829" s="27"/>
    </row>
    <row r="830" spans="2:2" ht="15.75">
      <c r="B830" s="27"/>
    </row>
    <row r="831" spans="2:2" ht="15.75">
      <c r="B831" s="27"/>
    </row>
    <row r="832" spans="2:2" ht="15.75">
      <c r="B832" s="27"/>
    </row>
    <row r="833" spans="2:2" ht="15.75">
      <c r="B833" s="27"/>
    </row>
    <row r="834" spans="2:2" ht="15.75">
      <c r="B834" s="27"/>
    </row>
    <row r="835" spans="2:2" ht="15.75">
      <c r="B835" s="27"/>
    </row>
    <row r="836" spans="2:2" ht="15.75">
      <c r="B836" s="27"/>
    </row>
    <row r="837" spans="2:2" ht="15.75">
      <c r="B837" s="27"/>
    </row>
    <row r="838" spans="2:2" ht="15.75">
      <c r="B838" s="27"/>
    </row>
    <row r="839" spans="2:2" ht="15.75">
      <c r="B839" s="27"/>
    </row>
    <row r="840" spans="2:2" ht="15.75">
      <c r="B840" s="27"/>
    </row>
    <row r="841" spans="2:2" ht="15.75">
      <c r="B841" s="27"/>
    </row>
    <row r="842" spans="2:2" ht="15.75">
      <c r="B842" s="27"/>
    </row>
    <row r="843" spans="2:2" ht="15.75">
      <c r="B843" s="27"/>
    </row>
    <row r="844" spans="2:2" ht="15.75">
      <c r="B844" s="27"/>
    </row>
    <row r="845" spans="2:2" ht="15.75">
      <c r="B845" s="27"/>
    </row>
    <row r="846" spans="2:2" ht="15.75">
      <c r="B846" s="27"/>
    </row>
    <row r="847" spans="2:2" ht="15.75">
      <c r="B847" s="27"/>
    </row>
    <row r="848" spans="2:2" ht="15.75">
      <c r="B848" s="27"/>
    </row>
    <row r="849" spans="2:2" ht="15.75">
      <c r="B849" s="27"/>
    </row>
    <row r="850" spans="2:2" ht="15.75">
      <c r="B850" s="27"/>
    </row>
    <row r="851" spans="2:2" ht="15.75">
      <c r="B851" s="27"/>
    </row>
    <row r="852" spans="2:2" ht="15.75">
      <c r="B852" s="27"/>
    </row>
    <row r="853" spans="2:2" ht="15.75">
      <c r="B853" s="27"/>
    </row>
    <row r="854" spans="2:2" ht="15.75">
      <c r="B854" s="27"/>
    </row>
    <row r="855" spans="2:2" ht="15.75">
      <c r="B855" s="27"/>
    </row>
    <row r="856" spans="2:2" ht="15.75">
      <c r="B856" s="27"/>
    </row>
    <row r="857" spans="2:2" ht="15.75">
      <c r="B857" s="27"/>
    </row>
    <row r="858" spans="2:2" ht="15.75">
      <c r="B858" s="27"/>
    </row>
    <row r="859" spans="2:2" ht="15.75">
      <c r="B859" s="27"/>
    </row>
    <row r="860" spans="2:2" ht="15.75">
      <c r="B860" s="27"/>
    </row>
    <row r="861" spans="2:2" ht="15.75">
      <c r="B861" s="27"/>
    </row>
    <row r="862" spans="2:2" ht="15.75">
      <c r="B862" s="27"/>
    </row>
    <row r="863" spans="2:2" ht="15.75">
      <c r="B863" s="27"/>
    </row>
    <row r="864" spans="2:2" ht="15.75">
      <c r="B864" s="27"/>
    </row>
    <row r="865" spans="2:2" ht="15.75">
      <c r="B865" s="27"/>
    </row>
    <row r="866" spans="2:2" ht="15.75">
      <c r="B866" s="27"/>
    </row>
    <row r="867" spans="2:2" ht="15.75">
      <c r="B867" s="27"/>
    </row>
    <row r="868" spans="2:2" ht="15.75">
      <c r="B868" s="27"/>
    </row>
    <row r="869" spans="2:2" ht="15.75">
      <c r="B869" s="27"/>
    </row>
    <row r="870" spans="2:2" ht="15.75">
      <c r="B870" s="27"/>
    </row>
    <row r="871" spans="2:2" ht="15.75">
      <c r="B871" s="27"/>
    </row>
    <row r="872" spans="2:2" ht="15.75">
      <c r="B872" s="27"/>
    </row>
    <row r="873" spans="2:2" ht="15.75">
      <c r="B873" s="27"/>
    </row>
    <row r="874" spans="2:2" ht="15.75">
      <c r="B874" s="27"/>
    </row>
    <row r="875" spans="2:2" ht="15.75">
      <c r="B875" s="27"/>
    </row>
    <row r="876" spans="2:2" ht="15.75">
      <c r="B876" s="27"/>
    </row>
    <row r="877" spans="2:2" ht="15.75">
      <c r="B877" s="27"/>
    </row>
    <row r="878" spans="2:2" ht="15.75">
      <c r="B878" s="27"/>
    </row>
    <row r="879" spans="2:2" ht="15.75">
      <c r="B879" s="27"/>
    </row>
    <row r="880" spans="2:2" ht="15.75">
      <c r="B880" s="27"/>
    </row>
    <row r="881" spans="2:2" ht="15.75">
      <c r="B881" s="27"/>
    </row>
    <row r="882" spans="2:2" ht="15.75">
      <c r="B882" s="27"/>
    </row>
    <row r="883" spans="2:2" ht="15.75">
      <c r="B883" s="27"/>
    </row>
    <row r="884" spans="2:2" ht="15.75">
      <c r="B884" s="27"/>
    </row>
    <row r="885" spans="2:2" ht="15.75">
      <c r="B885" s="27"/>
    </row>
    <row r="886" spans="2:2" ht="15.75">
      <c r="B886" s="27"/>
    </row>
    <row r="887" spans="2:2" ht="15.75">
      <c r="B887" s="27"/>
    </row>
    <row r="888" spans="2:2" ht="15.75">
      <c r="B888" s="27"/>
    </row>
    <row r="889" spans="2:2" ht="15.75">
      <c r="B889" s="27"/>
    </row>
    <row r="890" spans="2:2" ht="15.75">
      <c r="B890" s="27"/>
    </row>
    <row r="891" spans="2:2" ht="15.75">
      <c r="B891" s="27"/>
    </row>
    <row r="892" spans="2:2" ht="15.75">
      <c r="B892" s="27"/>
    </row>
    <row r="893" spans="2:2" ht="15.75">
      <c r="B893" s="27"/>
    </row>
    <row r="894" spans="2:2" ht="15.75">
      <c r="B894" s="27"/>
    </row>
    <row r="895" spans="2:2" ht="15.75">
      <c r="B895" s="27"/>
    </row>
    <row r="896" spans="2:2" ht="15.75">
      <c r="B896" s="27"/>
    </row>
    <row r="897" spans="2:2" ht="15.75">
      <c r="B897" s="27"/>
    </row>
    <row r="898" spans="2:2" ht="15.75">
      <c r="B898" s="27"/>
    </row>
    <row r="899" spans="2:2" ht="15.75">
      <c r="B899" s="27"/>
    </row>
    <row r="900" spans="2:2" ht="15.75">
      <c r="B900" s="27"/>
    </row>
    <row r="901" spans="2:2" ht="15.75">
      <c r="B901" s="27"/>
    </row>
    <row r="902" spans="2:2" ht="15.75">
      <c r="B902" s="27"/>
    </row>
    <row r="903" spans="2:2" ht="15.75">
      <c r="B903" s="27"/>
    </row>
    <row r="904" spans="2:2" ht="15.75">
      <c r="B904" s="27"/>
    </row>
    <row r="905" spans="2:2" ht="15.75">
      <c r="B905" s="27"/>
    </row>
    <row r="906" spans="2:2" ht="15.75">
      <c r="B906" s="27"/>
    </row>
    <row r="907" spans="2:2" ht="15.75">
      <c r="B907" s="27"/>
    </row>
    <row r="908" spans="2:2" ht="15.75">
      <c r="B908" s="27"/>
    </row>
    <row r="909" spans="2:2" ht="15.75">
      <c r="B909" s="27"/>
    </row>
    <row r="910" spans="2:2" ht="15.75">
      <c r="B910" s="27"/>
    </row>
    <row r="911" spans="2:2" ht="15.75">
      <c r="B911" s="27"/>
    </row>
    <row r="912" spans="2:2" ht="15.75">
      <c r="B912" s="27"/>
    </row>
    <row r="913" spans="2:2" ht="15.75">
      <c r="B913" s="27"/>
    </row>
    <row r="914" spans="2:2" ht="15.75">
      <c r="B914" s="27"/>
    </row>
    <row r="915" spans="2:2" ht="15.75">
      <c r="B915" s="27"/>
    </row>
    <row r="916" spans="2:2" ht="15.75">
      <c r="B916" s="27"/>
    </row>
    <row r="917" spans="2:2" ht="15.75">
      <c r="B917" s="27"/>
    </row>
    <row r="918" spans="2:2" ht="15.75">
      <c r="B918" s="27"/>
    </row>
    <row r="919" spans="2:2" ht="15.75">
      <c r="B919" s="27"/>
    </row>
    <row r="920" spans="2:2" ht="15.75">
      <c r="B920" s="27"/>
    </row>
    <row r="921" spans="2:2" ht="15.75">
      <c r="B921" s="27"/>
    </row>
    <row r="922" spans="2:2" ht="15.75">
      <c r="B922" s="27"/>
    </row>
    <row r="923" spans="2:2" ht="15.75">
      <c r="B923" s="27"/>
    </row>
    <row r="924" spans="2:2" ht="15.75">
      <c r="B924" s="27"/>
    </row>
    <row r="925" spans="2:2" ht="15.75">
      <c r="B925" s="27"/>
    </row>
    <row r="926" spans="2:2" ht="15.75">
      <c r="B926" s="27"/>
    </row>
    <row r="927" spans="2:2" ht="15.75">
      <c r="B927" s="27"/>
    </row>
    <row r="928" spans="2:2" ht="15.75">
      <c r="B928" s="27"/>
    </row>
    <row r="929" spans="2:2" ht="15.75">
      <c r="B929" s="27"/>
    </row>
    <row r="930" spans="2:2" ht="15.75">
      <c r="B930" s="27"/>
    </row>
    <row r="931" spans="2:2" ht="15.75">
      <c r="B931" s="27"/>
    </row>
    <row r="932" spans="2:2" ht="15.75">
      <c r="B932" s="27"/>
    </row>
    <row r="933" spans="2:2" ht="15.75">
      <c r="B933" s="27"/>
    </row>
    <row r="934" spans="2:2" ht="15.75">
      <c r="B934" s="27"/>
    </row>
    <row r="935" spans="2:2" ht="15.75">
      <c r="B935" s="27"/>
    </row>
    <row r="936" spans="2:2" ht="15.75">
      <c r="B936" s="27"/>
    </row>
    <row r="937" spans="2:2" ht="15.75">
      <c r="B937" s="27"/>
    </row>
    <row r="938" spans="2:2" ht="15.75">
      <c r="B938" s="27"/>
    </row>
    <row r="939" spans="2:2" ht="15.75">
      <c r="B939" s="27"/>
    </row>
    <row r="940" spans="2:2" ht="15.75">
      <c r="B940" s="27"/>
    </row>
    <row r="941" spans="2:2" ht="15.75">
      <c r="B941" s="27"/>
    </row>
    <row r="942" spans="2:2" ht="15.75">
      <c r="B942" s="27"/>
    </row>
    <row r="943" spans="2:2" ht="15.75">
      <c r="B943" s="27"/>
    </row>
    <row r="944" spans="2:2" ht="15.75">
      <c r="B944" s="27"/>
    </row>
    <row r="945" spans="2:2" ht="15.75">
      <c r="B945" s="27"/>
    </row>
    <row r="946" spans="2:2" ht="15.75">
      <c r="B946" s="27"/>
    </row>
    <row r="947" spans="2:2" ht="15.75">
      <c r="B947" s="27"/>
    </row>
    <row r="948" spans="2:2" ht="15.75">
      <c r="B948" s="27"/>
    </row>
    <row r="949" spans="2:2" ht="15.75">
      <c r="B949" s="27"/>
    </row>
    <row r="950" spans="2:2" ht="15.75">
      <c r="B950" s="27"/>
    </row>
    <row r="951" spans="2:2" ht="15.75">
      <c r="B951" s="27"/>
    </row>
    <row r="952" spans="2:2" ht="15.75">
      <c r="B952" s="27"/>
    </row>
    <row r="953" spans="2:2" ht="15.75">
      <c r="B953" s="27"/>
    </row>
    <row r="954" spans="2:2" ht="15.75">
      <c r="B954" s="27"/>
    </row>
    <row r="955" spans="2:2" ht="15.75">
      <c r="B955" s="27"/>
    </row>
    <row r="956" spans="2:2" ht="15.75">
      <c r="B956" s="27"/>
    </row>
    <row r="957" spans="2:2" ht="15.75">
      <c r="B957" s="27"/>
    </row>
    <row r="958" spans="2:2" ht="15.75">
      <c r="B958" s="27"/>
    </row>
    <row r="959" spans="2:2" ht="15.75">
      <c r="B959" s="27"/>
    </row>
    <row r="960" spans="2:2" ht="15.75">
      <c r="B960" s="27"/>
    </row>
    <row r="961" spans="2:2" ht="15.75">
      <c r="B961" s="27"/>
    </row>
    <row r="962" spans="2:2" ht="15.75">
      <c r="B962" s="27"/>
    </row>
    <row r="963" spans="2:2" ht="15.75">
      <c r="B963" s="27"/>
    </row>
    <row r="964" spans="2:2" ht="15.75">
      <c r="B964" s="27"/>
    </row>
    <row r="965" spans="2:2" ht="15.75">
      <c r="B965" s="27"/>
    </row>
    <row r="966" spans="2:2" ht="15.75">
      <c r="B966" s="27"/>
    </row>
    <row r="967" spans="2:2" ht="15.75">
      <c r="B967" s="27"/>
    </row>
    <row r="968" spans="2:2" ht="15.75">
      <c r="B968" s="27"/>
    </row>
    <row r="969" spans="2:2" ht="15.75">
      <c r="B969" s="27"/>
    </row>
    <row r="970" spans="2:2" ht="15.75">
      <c r="B970" s="27"/>
    </row>
    <row r="971" spans="2:2" ht="15.75">
      <c r="B971" s="27"/>
    </row>
    <row r="972" spans="2:2" ht="15.75">
      <c r="B972" s="27"/>
    </row>
    <row r="973" spans="2:2" ht="15.75">
      <c r="B973" s="27"/>
    </row>
    <row r="974" spans="2:2" ht="15.75">
      <c r="B974" s="27"/>
    </row>
    <row r="975" spans="2:2" ht="15.75">
      <c r="B975" s="27"/>
    </row>
    <row r="976" spans="2:2" ht="15.75">
      <c r="B976" s="27"/>
    </row>
    <row r="977" spans="2:2" ht="15.75">
      <c r="B977" s="27"/>
    </row>
    <row r="978" spans="2:2" ht="15.75">
      <c r="B978" s="27"/>
    </row>
    <row r="979" spans="2:2" ht="15.75">
      <c r="B979" s="27"/>
    </row>
    <row r="980" spans="2:2" ht="15.75">
      <c r="B980" s="27"/>
    </row>
    <row r="981" spans="2:2" ht="15.75">
      <c r="B981" s="27"/>
    </row>
    <row r="982" spans="2:2" ht="15.75">
      <c r="B982" s="27"/>
    </row>
    <row r="983" spans="2:2" ht="15.75">
      <c r="B983" s="27"/>
    </row>
    <row r="984" spans="2:2" ht="15.75">
      <c r="B984" s="27"/>
    </row>
    <row r="985" spans="2:2" ht="15.75">
      <c r="B985" s="27"/>
    </row>
    <row r="986" spans="2:2" ht="15.75">
      <c r="B986" s="27"/>
    </row>
    <row r="987" spans="2:2" ht="15.75">
      <c r="B987" s="27"/>
    </row>
    <row r="988" spans="2:2" ht="15.75">
      <c r="B988" s="27"/>
    </row>
    <row r="989" spans="2:2" ht="15.75">
      <c r="B989" s="27"/>
    </row>
    <row r="990" spans="2:2" ht="15.75">
      <c r="B990" s="27"/>
    </row>
    <row r="991" spans="2:2" ht="15.75">
      <c r="B991" s="27"/>
    </row>
    <row r="992" spans="2:2" ht="15.75">
      <c r="B992" s="27"/>
    </row>
    <row r="993" spans="2:2" ht="15.75">
      <c r="B993" s="27"/>
    </row>
    <row r="994" spans="2:2" ht="15.75">
      <c r="B994" s="27"/>
    </row>
    <row r="995" spans="2:2" ht="15.75">
      <c r="B995" s="27"/>
    </row>
    <row r="996" spans="2:2" ht="15.75">
      <c r="B996" s="27"/>
    </row>
    <row r="997" spans="2:2" ht="15.75">
      <c r="B997" s="27"/>
    </row>
    <row r="998" spans="2:2" ht="15.75">
      <c r="B998" s="27"/>
    </row>
    <row r="999" spans="2:2" ht="15.75">
      <c r="B999" s="27"/>
    </row>
    <row r="1000" spans="2:2" ht="15.75">
      <c r="B1000" s="27"/>
    </row>
    <row r="1001" spans="2:2" ht="15.75">
      <c r="B1001" s="27"/>
    </row>
    <row r="1002" spans="2:2" ht="15.75">
      <c r="B1002" s="27"/>
    </row>
    <row r="1003" spans="2:2" ht="15.75">
      <c r="B1003" s="27"/>
    </row>
    <row r="1004" spans="2:2" ht="15.75">
      <c r="B1004" s="27"/>
    </row>
    <row r="1005" spans="2:2" ht="15.75">
      <c r="B1005" s="27"/>
    </row>
    <row r="1006" spans="2:2" ht="15.75">
      <c r="B1006" s="27"/>
    </row>
    <row r="1007" spans="2:2" ht="15.75">
      <c r="B1007" s="27"/>
    </row>
    <row r="1008" spans="2:2" ht="15.75">
      <c r="B1008" s="27"/>
    </row>
    <row r="1009" spans="2:2" ht="15.75">
      <c r="B1009" s="27"/>
    </row>
    <row r="1010" spans="2:2" ht="15.75">
      <c r="B1010" s="27"/>
    </row>
    <row r="1011" spans="2:2" ht="15.75">
      <c r="B1011" s="27"/>
    </row>
    <row r="1012" spans="2:2" ht="15.75">
      <c r="B1012" s="27"/>
    </row>
    <row r="1013" spans="2:2" ht="15.75">
      <c r="B1013" s="27"/>
    </row>
    <row r="1014" spans="2:2" ht="15.75">
      <c r="B1014" s="27"/>
    </row>
    <row r="1015" spans="2:2" ht="15.75">
      <c r="B1015" s="27"/>
    </row>
    <row r="1016" spans="2:2" ht="15.75">
      <c r="B1016" s="27"/>
    </row>
    <row r="1017" spans="2:2" ht="15.75">
      <c r="B1017" s="27"/>
    </row>
    <row r="1018" spans="2:2" ht="15.75">
      <c r="B1018" s="27"/>
    </row>
    <row r="1019" spans="2:2" ht="15.75">
      <c r="B1019" s="27"/>
    </row>
    <row r="1020" spans="2:2" ht="15.75">
      <c r="B1020" s="27"/>
    </row>
    <row r="1021" spans="2:2" ht="15.75">
      <c r="B1021" s="27"/>
    </row>
    <row r="1022" spans="2:2" ht="15.75">
      <c r="B1022" s="27"/>
    </row>
    <row r="1023" spans="2:2" ht="15.75">
      <c r="B1023" s="27"/>
    </row>
    <row r="1024" spans="2:2" ht="15.75">
      <c r="B1024" s="27"/>
    </row>
    <row r="1025" spans="2:2" ht="15.75">
      <c r="B1025" s="27"/>
    </row>
    <row r="1026" spans="2:2" ht="15.75">
      <c r="B1026" s="27"/>
    </row>
    <row r="1027" spans="2:2" ht="15.75">
      <c r="B1027" s="27"/>
    </row>
    <row r="1028" spans="2:2" ht="15.75">
      <c r="B1028" s="27"/>
    </row>
    <row r="1029" spans="2:2" ht="15.75">
      <c r="B1029" s="27"/>
    </row>
    <row r="1030" spans="2:2" ht="15.75">
      <c r="B1030" s="27"/>
    </row>
    <row r="1031" spans="2:2" ht="15.75">
      <c r="B1031" s="27"/>
    </row>
    <row r="1032" spans="2:2" ht="15.75">
      <c r="B1032" s="27"/>
    </row>
    <row r="1033" spans="2:2" ht="15.75">
      <c r="B1033" s="27"/>
    </row>
    <row r="1034" spans="2:2" ht="15.75">
      <c r="B1034" s="27"/>
    </row>
    <row r="1035" spans="2:2" ht="15.75">
      <c r="B1035" s="27"/>
    </row>
    <row r="1036" spans="2:2" ht="15.75">
      <c r="B1036" s="27"/>
    </row>
    <row r="1037" spans="2:2" ht="15.75">
      <c r="B1037" s="27"/>
    </row>
    <row r="1038" spans="2:2" ht="15.75">
      <c r="B1038" s="27"/>
    </row>
    <row r="1039" spans="2:2" ht="15.75">
      <c r="B1039" s="27"/>
    </row>
    <row r="1040" spans="2:2" ht="15.75">
      <c r="B1040" s="27"/>
    </row>
    <row r="1041" spans="2:2" ht="15.75">
      <c r="B1041" s="27"/>
    </row>
    <row r="1042" spans="2:2" ht="15.75">
      <c r="B1042" s="27"/>
    </row>
    <row r="1043" spans="2:2" ht="15.75">
      <c r="B1043" s="27"/>
    </row>
    <row r="1044" spans="2:2" ht="15.75">
      <c r="B1044" s="27"/>
    </row>
    <row r="1045" spans="2:2" ht="15.75">
      <c r="B1045" s="27"/>
    </row>
    <row r="1046" spans="2:2" ht="15.75">
      <c r="B1046" s="27"/>
    </row>
    <row r="1047" spans="2:2" ht="15.75">
      <c r="B1047" s="27"/>
    </row>
    <row r="1048" spans="2:2" ht="15.75">
      <c r="B1048" s="27"/>
    </row>
    <row r="1049" spans="2:2" ht="15.75">
      <c r="B1049" s="27"/>
    </row>
    <row r="1050" spans="2:2" ht="15.75">
      <c r="B1050" s="27"/>
    </row>
    <row r="1051" spans="2:2" ht="15.75">
      <c r="B1051" s="27"/>
    </row>
    <row r="1052" spans="2:2" ht="15.75">
      <c r="B1052" s="27"/>
    </row>
    <row r="1053" spans="2:2" ht="15.75">
      <c r="B1053" s="27"/>
    </row>
    <row r="1054" spans="2:2" ht="15.75">
      <c r="B1054" s="27"/>
    </row>
    <row r="1055" spans="2:2" ht="15.75">
      <c r="B1055" s="27"/>
    </row>
    <row r="1056" spans="2:2" ht="15.75">
      <c r="B1056" s="27"/>
    </row>
    <row r="1057" spans="2:2" ht="15.75">
      <c r="B1057" s="27"/>
    </row>
    <row r="1058" spans="2:2" ht="15.75">
      <c r="B1058" s="27"/>
    </row>
    <row r="1059" spans="2:2" ht="15.75">
      <c r="B1059" s="27"/>
    </row>
    <row r="1060" spans="2:2" ht="15.75">
      <c r="B1060" s="27"/>
    </row>
    <row r="1061" spans="2:2" ht="15.75">
      <c r="B1061" s="27"/>
    </row>
    <row r="1062" spans="2:2" ht="15.75">
      <c r="B1062" s="27"/>
    </row>
    <row r="1063" spans="2:2" ht="15.75">
      <c r="B1063" s="27"/>
    </row>
    <row r="1064" spans="2:2" ht="15.75">
      <c r="B1064" s="27"/>
    </row>
    <row r="1065" spans="2:2" ht="15.75">
      <c r="B1065" s="27"/>
    </row>
    <row r="1066" spans="2:2" ht="15.75">
      <c r="B1066" s="27"/>
    </row>
    <row r="1067" spans="2:2" ht="15.75">
      <c r="B1067" s="27"/>
    </row>
    <row r="1068" spans="2:2" ht="15.75">
      <c r="B1068" s="27"/>
    </row>
    <row r="1069" spans="2:2" ht="15.75">
      <c r="B1069" s="27"/>
    </row>
    <row r="1070" spans="2:2" ht="15.75">
      <c r="B1070" s="27"/>
    </row>
    <row r="1071" spans="2:2" ht="15.75">
      <c r="B1071" s="27"/>
    </row>
    <row r="1072" spans="2:2" ht="15.75">
      <c r="B1072" s="27"/>
    </row>
    <row r="1073" spans="2:2" ht="15.75">
      <c r="B1073" s="27"/>
    </row>
    <row r="1074" spans="2:2" ht="15.75">
      <c r="B1074" s="27"/>
    </row>
    <row r="1075" spans="2:2" ht="15.75">
      <c r="B1075" s="27"/>
    </row>
    <row r="1076" spans="2:2" ht="15.75">
      <c r="B1076" s="27"/>
    </row>
    <row r="1077" spans="2:2" ht="15.75">
      <c r="B1077" s="27"/>
    </row>
    <row r="1078" spans="2:2" ht="15.75">
      <c r="B1078" s="27"/>
    </row>
    <row r="1079" spans="2:2" ht="15.75">
      <c r="B1079" s="27"/>
    </row>
    <row r="1080" spans="2:2" ht="15.75">
      <c r="B1080" s="27"/>
    </row>
    <row r="1081" spans="2:2" ht="15.75">
      <c r="B1081" s="27"/>
    </row>
    <row r="1082" spans="2:2" ht="15.75">
      <c r="B1082" s="27"/>
    </row>
    <row r="1083" spans="2:2" ht="15.75">
      <c r="B1083" s="27"/>
    </row>
    <row r="1084" spans="2:2" ht="15.75">
      <c r="B1084" s="27"/>
    </row>
    <row r="1085" spans="2:2" ht="15.75">
      <c r="B1085" s="27"/>
    </row>
    <row r="1086" spans="2:2" ht="15.75">
      <c r="B1086" s="27"/>
    </row>
    <row r="1087" spans="2:2" ht="15.75">
      <c r="B1087" s="27"/>
    </row>
    <row r="1088" spans="2:2" ht="15.75">
      <c r="B1088" s="27"/>
    </row>
    <row r="1089" spans="2:2" ht="15.75">
      <c r="B1089" s="27"/>
    </row>
    <row r="1090" spans="2:2" ht="15.75">
      <c r="B1090" s="27"/>
    </row>
    <row r="1091" spans="2:2" ht="15.75">
      <c r="B1091" s="27"/>
    </row>
    <row r="1092" spans="2:2" ht="15.75">
      <c r="B1092" s="27"/>
    </row>
    <row r="1093" spans="2:2" ht="15.75">
      <c r="B1093" s="27"/>
    </row>
    <row r="1094" spans="2:2" ht="15.75">
      <c r="B1094" s="27"/>
    </row>
    <row r="1095" spans="2:2" ht="15.75">
      <c r="B1095" s="27"/>
    </row>
    <row r="1096" spans="2:2" ht="15.75">
      <c r="B1096" s="27"/>
    </row>
    <row r="1097" spans="2:2" ht="15.75">
      <c r="B1097" s="27"/>
    </row>
    <row r="1098" spans="2:2" ht="15.75">
      <c r="B1098" s="27"/>
    </row>
    <row r="1099" spans="2:2" ht="15.75">
      <c r="B1099" s="27"/>
    </row>
    <row r="1100" spans="2:2" ht="15.75">
      <c r="B1100" s="27"/>
    </row>
    <row r="1101" spans="2:2" ht="15.75">
      <c r="B1101" s="27"/>
    </row>
    <row r="1102" spans="2:2" ht="15.75">
      <c r="B1102" s="27"/>
    </row>
    <row r="1103" spans="2:2" ht="15.75">
      <c r="B1103" s="27"/>
    </row>
    <row r="1104" spans="2:2" ht="15.75">
      <c r="B1104" s="27"/>
    </row>
    <row r="1106" spans="2:2">
      <c r="B1106" s="13" t="s">
        <v>15</v>
      </c>
    </row>
  </sheetData>
  <hyperlinks>
    <hyperlink ref="B1106" location="Калькулятор!A1" display="ВЕРНУТЬСЯ К КАЛЬКУЛЯТОРУ"/>
    <hyperlink ref="B1" location="Калькулятор!A1" display="ВЕРНУТЬСЯ К КАЛЬКУЛЯТОРУ"/>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4"/>
  <sheetViews>
    <sheetView workbookViewId="0">
      <selection activeCell="B1" sqref="B1"/>
    </sheetView>
  </sheetViews>
  <sheetFormatPr defaultRowHeight="15"/>
  <cols>
    <col min="2" max="2" width="128.5703125" customWidth="1"/>
  </cols>
  <sheetData>
    <row r="1" spans="2:2">
      <c r="B1" s="13" t="s">
        <v>15</v>
      </c>
    </row>
    <row r="3" spans="2:2" ht="43.5">
      <c r="B3" s="32" t="s">
        <v>90</v>
      </c>
    </row>
    <row r="4" spans="2:2">
      <c r="B4" s="33">
        <v>42781</v>
      </c>
    </row>
    <row r="5" spans="2:2" ht="60">
      <c r="B5" s="34" t="s">
        <v>91</v>
      </c>
    </row>
    <row r="6" spans="2:2" ht="45">
      <c r="B6" s="34" t="s">
        <v>92</v>
      </c>
    </row>
    <row r="7" spans="2:2" ht="21.75">
      <c r="B7" s="32" t="s">
        <v>93</v>
      </c>
    </row>
    <row r="8" spans="2:2" ht="30">
      <c r="B8" s="34" t="s">
        <v>94</v>
      </c>
    </row>
    <row r="9" spans="2:2">
      <c r="B9" s="17"/>
    </row>
    <row r="10" spans="2:2">
      <c r="B10" s="35" t="s">
        <v>95</v>
      </c>
    </row>
    <row r="11" spans="2:2">
      <c r="B11" s="35" t="s">
        <v>96</v>
      </c>
    </row>
    <row r="12" spans="2:2">
      <c r="B12" s="35" t="s">
        <v>97</v>
      </c>
    </row>
    <row r="13" spans="2:2">
      <c r="B13" s="35" t="s">
        <v>98</v>
      </c>
    </row>
    <row r="14" spans="2:2">
      <c r="B14" s="35" t="s">
        <v>99</v>
      </c>
    </row>
    <row r="16" spans="2:2" ht="21.75">
      <c r="B16" s="32" t="s">
        <v>100</v>
      </c>
    </row>
    <row r="17" spans="2:2" ht="75">
      <c r="B17" s="34" t="s">
        <v>101</v>
      </c>
    </row>
    <row r="19" spans="2:2" ht="90">
      <c r="B19" s="34" t="s">
        <v>102</v>
      </c>
    </row>
    <row r="21" spans="2:2" ht="45.75">
      <c r="B21" s="37" t="s">
        <v>103</v>
      </c>
    </row>
    <row r="22" spans="2:2" ht="45">
      <c r="B22" s="34" t="s">
        <v>104</v>
      </c>
    </row>
    <row r="24" spans="2:2">
      <c r="B24" s="13" t="s">
        <v>15</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27"/>
  <sheetViews>
    <sheetView workbookViewId="0">
      <selection activeCell="B3" sqref="B3"/>
    </sheetView>
  </sheetViews>
  <sheetFormatPr defaultRowHeight="15"/>
  <cols>
    <col min="2" max="2" width="128" customWidth="1"/>
  </cols>
  <sheetData>
    <row r="1" spans="2:23">
      <c r="B1" s="13" t="s">
        <v>15</v>
      </c>
    </row>
    <row r="3" spans="2:23" ht="18.75">
      <c r="B3" s="38" t="s">
        <v>470</v>
      </c>
      <c r="C3" s="1"/>
      <c r="D3" s="1"/>
      <c r="E3" s="1"/>
      <c r="F3" s="1"/>
      <c r="G3" s="1"/>
      <c r="H3" s="1"/>
      <c r="I3" s="1"/>
      <c r="J3" s="1"/>
      <c r="K3" s="1"/>
      <c r="L3" s="1"/>
      <c r="M3" s="1"/>
      <c r="N3" s="1"/>
      <c r="O3" s="1"/>
      <c r="P3" s="1"/>
      <c r="Q3" s="1"/>
      <c r="R3" s="1"/>
      <c r="S3" s="1"/>
      <c r="T3" s="1"/>
      <c r="U3" s="1"/>
      <c r="V3" s="1"/>
      <c r="W3" s="1"/>
    </row>
    <row r="4" spans="2:23" ht="18.75">
      <c r="B4" s="38"/>
      <c r="C4" s="1"/>
      <c r="D4" s="1"/>
      <c r="E4" s="1"/>
      <c r="F4" s="1"/>
      <c r="G4" s="1"/>
      <c r="H4" s="1"/>
      <c r="I4" s="1"/>
      <c r="J4" s="1"/>
      <c r="K4" s="1"/>
      <c r="L4" s="1"/>
      <c r="M4" s="1"/>
      <c r="N4" s="1"/>
      <c r="O4" s="1"/>
      <c r="P4" s="1"/>
      <c r="Q4" s="1"/>
      <c r="R4" s="1"/>
      <c r="S4" s="1"/>
      <c r="T4" s="1"/>
      <c r="U4" s="1"/>
      <c r="V4" s="1"/>
      <c r="W4" s="1"/>
    </row>
    <row r="5" spans="2:23" ht="18.75">
      <c r="B5" s="38"/>
      <c r="C5" s="1"/>
      <c r="D5" s="1"/>
      <c r="E5" s="1"/>
      <c r="F5" s="1"/>
      <c r="G5" s="1"/>
      <c r="H5" s="1"/>
      <c r="I5" s="1"/>
      <c r="J5" s="1"/>
      <c r="K5" s="1"/>
      <c r="L5" s="1"/>
      <c r="M5" s="1"/>
      <c r="N5" s="1"/>
      <c r="O5" s="1"/>
      <c r="P5" s="1"/>
      <c r="Q5" s="1"/>
      <c r="R5" s="1"/>
      <c r="S5" s="1"/>
      <c r="T5" s="1"/>
      <c r="U5" s="1"/>
      <c r="V5" s="1"/>
      <c r="W5" s="1"/>
    </row>
    <row r="6" spans="2:23" ht="18.75">
      <c r="B6" s="38"/>
      <c r="C6" s="1"/>
      <c r="D6" s="1"/>
      <c r="E6" s="1"/>
      <c r="F6" s="1"/>
      <c r="G6" s="1"/>
      <c r="H6" s="1"/>
      <c r="I6" s="1"/>
      <c r="J6" s="1"/>
      <c r="K6" s="1"/>
      <c r="L6" s="1"/>
      <c r="M6" s="1"/>
      <c r="N6" s="1"/>
      <c r="O6" s="1"/>
      <c r="P6" s="1"/>
      <c r="Q6" s="1"/>
      <c r="R6" s="1"/>
      <c r="S6" s="1"/>
      <c r="T6" s="1"/>
      <c r="U6" s="1"/>
      <c r="V6" s="1"/>
      <c r="W6" s="1"/>
    </row>
    <row r="7" spans="2:23" ht="18.75">
      <c r="B7" s="38"/>
      <c r="C7" s="1"/>
      <c r="D7" s="1"/>
      <c r="E7" s="1"/>
      <c r="F7" s="1"/>
      <c r="G7" s="1"/>
      <c r="H7" s="1"/>
      <c r="I7" s="1"/>
      <c r="J7" s="1"/>
      <c r="K7" s="1"/>
      <c r="L7" s="1"/>
      <c r="M7" s="1"/>
      <c r="N7" s="1"/>
      <c r="O7" s="1"/>
      <c r="P7" s="1"/>
      <c r="Q7" s="1"/>
      <c r="R7" s="1"/>
      <c r="S7" s="1"/>
      <c r="T7" s="1"/>
      <c r="U7" s="1"/>
      <c r="V7" s="1"/>
      <c r="W7" s="1"/>
    </row>
    <row r="8" spans="2:23" ht="18.75">
      <c r="B8" s="39"/>
      <c r="C8" s="1"/>
      <c r="D8" s="1"/>
      <c r="E8" s="1"/>
      <c r="F8" s="1"/>
      <c r="G8" s="1"/>
      <c r="H8" s="1"/>
      <c r="I8" s="1"/>
      <c r="J8" s="1"/>
      <c r="K8" s="1"/>
      <c r="L8" s="1"/>
      <c r="M8" s="1"/>
      <c r="N8" s="1"/>
      <c r="O8" s="1"/>
      <c r="P8" s="1"/>
      <c r="Q8" s="1"/>
      <c r="R8" s="1"/>
      <c r="S8" s="1"/>
      <c r="T8" s="1"/>
      <c r="U8" s="1"/>
      <c r="V8" s="1"/>
      <c r="W8" s="1"/>
    </row>
    <row r="9" spans="2:23" ht="18.75">
      <c r="B9" s="39"/>
      <c r="C9" s="1"/>
      <c r="D9" s="1"/>
      <c r="E9" s="1"/>
      <c r="F9" s="1"/>
      <c r="G9" s="1"/>
      <c r="H9" s="1"/>
      <c r="I9" s="1"/>
      <c r="J9" s="1"/>
      <c r="K9" s="1"/>
      <c r="L9" s="1"/>
      <c r="M9" s="1"/>
      <c r="N9" s="1"/>
      <c r="O9" s="1"/>
      <c r="P9" s="1"/>
      <c r="Q9" s="1"/>
      <c r="R9" s="1"/>
      <c r="S9" s="1"/>
      <c r="T9" s="1"/>
      <c r="U9" s="1"/>
      <c r="V9" s="1"/>
      <c r="W9" s="1"/>
    </row>
    <row r="10" spans="2:23" ht="18.75">
      <c r="B10" s="39"/>
      <c r="C10" s="1"/>
      <c r="D10" s="1"/>
      <c r="E10" s="1"/>
      <c r="F10" s="1"/>
      <c r="G10" s="1"/>
      <c r="H10" s="1"/>
      <c r="I10" s="1"/>
      <c r="J10" s="1"/>
      <c r="K10" s="1"/>
      <c r="L10" s="1"/>
      <c r="M10" s="1"/>
      <c r="N10" s="1"/>
      <c r="O10" s="1"/>
      <c r="P10" s="1"/>
      <c r="Q10" s="1"/>
      <c r="R10" s="1"/>
      <c r="S10" s="1"/>
      <c r="T10" s="1"/>
      <c r="U10" s="1"/>
      <c r="V10" s="1"/>
      <c r="W10" s="1"/>
    </row>
    <row r="11" spans="2:23" ht="18.75">
      <c r="B11" s="39"/>
      <c r="C11" s="1"/>
      <c r="D11" s="1"/>
      <c r="E11" s="1"/>
      <c r="F11" s="1"/>
      <c r="G11" s="1"/>
      <c r="H11" s="1"/>
      <c r="I11" s="1"/>
      <c r="J11" s="1"/>
      <c r="K11" s="1"/>
      <c r="L11" s="1"/>
      <c r="M11" s="1"/>
      <c r="N11" s="1"/>
      <c r="O11" s="1"/>
      <c r="P11" s="1"/>
      <c r="Q11" s="1"/>
      <c r="R11" s="1"/>
      <c r="S11" s="1"/>
      <c r="T11" s="1"/>
      <c r="U11" s="1"/>
      <c r="V11" s="1"/>
      <c r="W11" s="1"/>
    </row>
    <row r="12" spans="2:23" ht="18.75">
      <c r="B12" s="39"/>
      <c r="C12" s="1"/>
      <c r="D12" s="1"/>
      <c r="E12" s="1"/>
      <c r="F12" s="1"/>
      <c r="G12" s="1"/>
      <c r="H12" s="1"/>
      <c r="I12" s="1"/>
      <c r="J12" s="1"/>
      <c r="K12" s="1"/>
      <c r="L12" s="1"/>
      <c r="M12" s="1"/>
      <c r="N12" s="1"/>
      <c r="O12" s="1"/>
      <c r="P12" s="1"/>
      <c r="Q12" s="1"/>
      <c r="R12" s="1"/>
      <c r="S12" s="1"/>
      <c r="T12" s="1"/>
      <c r="U12" s="1"/>
      <c r="V12" s="1"/>
      <c r="W12" s="1"/>
    </row>
    <row r="13" spans="2:23" ht="18.75">
      <c r="B13" s="39"/>
      <c r="C13" s="1"/>
      <c r="D13" s="1"/>
      <c r="E13" s="1"/>
      <c r="F13" s="1"/>
      <c r="G13" s="1"/>
      <c r="H13" s="1"/>
      <c r="I13" s="1"/>
      <c r="J13" s="1"/>
      <c r="K13" s="1"/>
      <c r="L13" s="1"/>
      <c r="M13" s="1"/>
      <c r="N13" s="1"/>
      <c r="O13" s="1"/>
      <c r="P13" s="1"/>
      <c r="Q13" s="1"/>
      <c r="R13" s="1"/>
      <c r="S13" s="1"/>
      <c r="T13" s="1"/>
      <c r="U13" s="1"/>
      <c r="V13" s="1"/>
      <c r="W13" s="1"/>
    </row>
    <row r="14" spans="2:23" ht="18.75">
      <c r="B14" s="39"/>
      <c r="C14" s="1"/>
      <c r="D14" s="1"/>
      <c r="E14" s="1"/>
      <c r="F14" s="1"/>
      <c r="G14" s="1"/>
      <c r="H14" s="1"/>
      <c r="I14" s="1"/>
      <c r="J14" s="1"/>
      <c r="K14" s="1"/>
      <c r="L14" s="1"/>
      <c r="M14" s="1"/>
      <c r="N14" s="1"/>
      <c r="O14" s="1"/>
      <c r="P14" s="1"/>
      <c r="Q14" s="1"/>
      <c r="R14" s="1"/>
      <c r="S14" s="1"/>
      <c r="T14" s="1"/>
      <c r="U14" s="1"/>
      <c r="V14" s="1"/>
      <c r="W14" s="1"/>
    </row>
    <row r="15" spans="2:23" ht="18.75">
      <c r="B15" s="40"/>
      <c r="C15" s="1"/>
      <c r="D15" s="1"/>
      <c r="E15" s="1"/>
      <c r="F15" s="1"/>
      <c r="G15" s="1"/>
      <c r="H15" s="1"/>
      <c r="I15" s="1"/>
      <c r="J15" s="1"/>
      <c r="K15" s="1"/>
      <c r="L15" s="1"/>
      <c r="M15" s="1"/>
      <c r="N15" s="1"/>
      <c r="O15" s="1"/>
      <c r="P15" s="1"/>
      <c r="Q15" s="1"/>
      <c r="R15" s="1"/>
      <c r="S15" s="1"/>
      <c r="T15" s="1"/>
      <c r="U15" s="1"/>
      <c r="V15" s="1"/>
      <c r="W15" s="1"/>
    </row>
    <row r="16" spans="2:23" ht="18.75">
      <c r="B16" s="39"/>
      <c r="C16" s="1"/>
      <c r="D16" s="1"/>
      <c r="E16" s="1"/>
      <c r="F16" s="1"/>
      <c r="G16" s="1"/>
      <c r="H16" s="1"/>
      <c r="I16" s="1"/>
      <c r="J16" s="1"/>
      <c r="K16" s="1"/>
      <c r="L16" s="1"/>
      <c r="M16" s="1"/>
      <c r="N16" s="1"/>
      <c r="O16" s="1"/>
      <c r="P16" s="1"/>
      <c r="Q16" s="1"/>
      <c r="R16" s="1"/>
      <c r="S16" s="1"/>
      <c r="T16" s="1"/>
      <c r="U16" s="1"/>
      <c r="V16" s="1"/>
      <c r="W16" s="1"/>
    </row>
    <row r="17" spans="2:23" ht="18.75">
      <c r="B17" s="39"/>
      <c r="C17" s="1"/>
      <c r="D17" s="1"/>
      <c r="E17" s="1"/>
      <c r="F17" s="1"/>
      <c r="G17" s="1"/>
      <c r="H17" s="1"/>
      <c r="I17" s="1"/>
      <c r="J17" s="1"/>
      <c r="K17" s="1"/>
      <c r="L17" s="1"/>
      <c r="M17" s="1"/>
      <c r="N17" s="1"/>
      <c r="O17" s="1"/>
      <c r="P17" s="1"/>
      <c r="Q17" s="1"/>
      <c r="R17" s="1"/>
      <c r="S17" s="1"/>
      <c r="T17" s="1"/>
      <c r="U17" s="1"/>
      <c r="V17" s="1"/>
      <c r="W17" s="1"/>
    </row>
    <row r="18" spans="2:23" ht="18.75">
      <c r="B18" s="41"/>
      <c r="C18" s="1"/>
      <c r="D18" s="1"/>
      <c r="E18" s="1"/>
      <c r="F18" s="1"/>
      <c r="G18" s="1"/>
      <c r="H18" s="1"/>
      <c r="I18" s="1"/>
      <c r="J18" s="1"/>
      <c r="K18" s="1"/>
      <c r="L18" s="1"/>
      <c r="M18" s="1"/>
      <c r="N18" s="1"/>
      <c r="O18" s="1"/>
      <c r="P18" s="1"/>
      <c r="Q18" s="1"/>
      <c r="R18" s="1"/>
      <c r="S18" s="1"/>
      <c r="T18" s="1"/>
      <c r="U18" s="1"/>
      <c r="V18" s="1"/>
      <c r="W18" s="1"/>
    </row>
    <row r="19" spans="2:23" ht="18.75">
      <c r="B19" s="42"/>
      <c r="C19" s="1"/>
      <c r="D19" s="1"/>
      <c r="E19" s="1"/>
      <c r="F19" s="1"/>
      <c r="G19" s="1"/>
      <c r="H19" s="1"/>
      <c r="I19" s="1"/>
      <c r="J19" s="1"/>
      <c r="K19" s="1"/>
      <c r="L19" s="1"/>
      <c r="M19" s="1"/>
      <c r="N19" s="1"/>
      <c r="O19" s="1"/>
      <c r="P19" s="1"/>
      <c r="Q19" s="1"/>
      <c r="R19" s="1"/>
      <c r="S19" s="1"/>
      <c r="T19" s="1"/>
      <c r="U19" s="1"/>
      <c r="V19" s="1"/>
      <c r="W19" s="1"/>
    </row>
    <row r="20" spans="2:23" ht="18.75">
      <c r="B20" s="41"/>
      <c r="C20" s="1"/>
      <c r="D20" s="1"/>
      <c r="E20" s="1"/>
      <c r="F20" s="1"/>
      <c r="G20" s="1"/>
      <c r="H20" s="1"/>
      <c r="I20" s="1"/>
      <c r="J20" s="1"/>
      <c r="K20" s="1"/>
      <c r="L20" s="1"/>
      <c r="M20" s="1"/>
      <c r="N20" s="1"/>
      <c r="O20" s="1"/>
      <c r="P20" s="1"/>
      <c r="Q20" s="1"/>
      <c r="R20" s="1"/>
      <c r="S20" s="1"/>
      <c r="T20" s="1"/>
      <c r="U20" s="1"/>
      <c r="V20" s="1"/>
      <c r="W20" s="1"/>
    </row>
    <row r="21" spans="2:23" ht="18.75">
      <c r="B21" s="43"/>
      <c r="C21" s="1"/>
      <c r="D21" s="1"/>
      <c r="E21" s="1"/>
      <c r="F21" s="1"/>
      <c r="G21" s="1"/>
      <c r="H21" s="1"/>
      <c r="I21" s="1"/>
      <c r="J21" s="1"/>
      <c r="K21" s="1"/>
      <c r="L21" s="1"/>
      <c r="M21" s="1"/>
      <c r="N21" s="1"/>
      <c r="O21" s="1"/>
      <c r="P21" s="1"/>
      <c r="Q21" s="1"/>
      <c r="R21" s="1"/>
      <c r="S21" s="1"/>
      <c r="T21" s="1"/>
      <c r="U21" s="1"/>
      <c r="V21" s="1"/>
      <c r="W21" s="1"/>
    </row>
    <row r="22" spans="2:23" ht="18.75">
      <c r="B22" s="43"/>
      <c r="C22" s="1"/>
      <c r="D22" s="1"/>
      <c r="E22" s="1"/>
      <c r="F22" s="1"/>
      <c r="G22" s="1"/>
      <c r="H22" s="1"/>
      <c r="I22" s="1"/>
      <c r="J22" s="1"/>
      <c r="K22" s="1"/>
      <c r="L22" s="1"/>
      <c r="M22" s="1"/>
      <c r="N22" s="1"/>
      <c r="O22" s="1"/>
      <c r="P22" s="1"/>
      <c r="Q22" s="1"/>
      <c r="R22" s="1"/>
      <c r="S22" s="1"/>
      <c r="T22" s="1"/>
      <c r="U22" s="1"/>
      <c r="V22" s="1"/>
      <c r="W22" s="1"/>
    </row>
    <row r="23" spans="2:23" ht="18.75">
      <c r="B23" s="42"/>
      <c r="C23" s="1"/>
      <c r="D23" s="1"/>
      <c r="E23" s="1"/>
      <c r="F23" s="1"/>
      <c r="G23" s="1"/>
      <c r="H23" s="1"/>
      <c r="I23" s="1"/>
      <c r="J23" s="1"/>
      <c r="K23" s="1"/>
      <c r="L23" s="1"/>
      <c r="M23" s="1"/>
      <c r="N23" s="1"/>
      <c r="O23" s="1"/>
      <c r="P23" s="1"/>
      <c r="Q23" s="1"/>
      <c r="R23" s="1"/>
      <c r="S23" s="1"/>
      <c r="T23" s="1"/>
      <c r="U23" s="1"/>
      <c r="V23" s="1"/>
      <c r="W23" s="1"/>
    </row>
    <row r="24" spans="2:23" ht="18.75">
      <c r="B24" s="43"/>
      <c r="C24" s="1"/>
      <c r="D24" s="1"/>
      <c r="E24" s="1"/>
      <c r="F24" s="1"/>
      <c r="G24" s="1"/>
      <c r="H24" s="1"/>
      <c r="I24" s="1"/>
      <c r="J24" s="1"/>
      <c r="K24" s="1"/>
      <c r="L24" s="1"/>
      <c r="M24" s="1"/>
      <c r="N24" s="1"/>
      <c r="O24" s="1"/>
      <c r="P24" s="1"/>
      <c r="Q24" s="1"/>
      <c r="R24" s="1"/>
      <c r="S24" s="1"/>
      <c r="T24" s="1"/>
      <c r="U24" s="1"/>
      <c r="V24" s="1"/>
      <c r="W24" s="1"/>
    </row>
    <row r="25" spans="2:23" ht="18.75">
      <c r="B25" s="44"/>
      <c r="C25" s="1"/>
      <c r="D25" s="1"/>
      <c r="E25" s="1"/>
      <c r="F25" s="1"/>
      <c r="G25" s="1"/>
      <c r="H25" s="1"/>
      <c r="I25" s="1"/>
      <c r="J25" s="1"/>
      <c r="K25" s="1"/>
      <c r="L25" s="1"/>
      <c r="M25" s="1"/>
      <c r="N25" s="1"/>
      <c r="O25" s="1"/>
      <c r="P25" s="1"/>
      <c r="Q25" s="1"/>
      <c r="R25" s="1"/>
      <c r="S25" s="1"/>
      <c r="T25" s="1"/>
      <c r="U25" s="1"/>
      <c r="V25" s="1"/>
      <c r="W25" s="1"/>
    </row>
    <row r="26" spans="2:23" ht="18.75">
      <c r="B26" s="42"/>
      <c r="C26" s="1"/>
      <c r="D26" s="1"/>
      <c r="E26" s="1"/>
      <c r="F26" s="1"/>
      <c r="G26" s="1"/>
      <c r="H26" s="1"/>
      <c r="I26" s="1"/>
      <c r="J26" s="1"/>
      <c r="K26" s="1"/>
      <c r="L26" s="1"/>
      <c r="M26" s="1"/>
      <c r="N26" s="1"/>
      <c r="O26" s="1"/>
      <c r="P26" s="1"/>
      <c r="Q26" s="1"/>
      <c r="R26" s="1"/>
      <c r="S26" s="1"/>
      <c r="T26" s="1"/>
      <c r="U26" s="1"/>
      <c r="V26" s="1"/>
      <c r="W26" s="1"/>
    </row>
    <row r="27" spans="2:23" ht="18.75">
      <c r="B27" s="42"/>
      <c r="C27" s="1"/>
      <c r="D27" s="1"/>
      <c r="E27" s="1"/>
      <c r="F27" s="1"/>
      <c r="G27" s="1"/>
      <c r="H27" s="1"/>
      <c r="I27" s="1"/>
      <c r="J27" s="1"/>
      <c r="K27" s="1"/>
      <c r="L27" s="1"/>
      <c r="M27" s="1"/>
      <c r="N27" s="1"/>
      <c r="O27" s="1"/>
      <c r="P27" s="1"/>
      <c r="Q27" s="1"/>
      <c r="R27" s="1"/>
      <c r="S27" s="1"/>
      <c r="T27" s="1"/>
      <c r="U27" s="1"/>
      <c r="V27" s="1"/>
      <c r="W27" s="1"/>
    </row>
    <row r="28" spans="2:23" ht="18.75">
      <c r="B28" s="41"/>
      <c r="C28" s="1"/>
      <c r="D28" s="1"/>
      <c r="E28" s="1"/>
      <c r="F28" s="1"/>
      <c r="G28" s="1"/>
      <c r="H28" s="1"/>
      <c r="I28" s="1"/>
      <c r="J28" s="1"/>
      <c r="K28" s="1"/>
      <c r="L28" s="1"/>
      <c r="M28" s="1"/>
      <c r="N28" s="1"/>
      <c r="O28" s="1"/>
      <c r="P28" s="1"/>
      <c r="Q28" s="1"/>
      <c r="R28" s="1"/>
      <c r="S28" s="1"/>
      <c r="T28" s="1"/>
      <c r="U28" s="1"/>
      <c r="V28" s="1"/>
      <c r="W28" s="1"/>
    </row>
    <row r="29" spans="2:23" ht="18.75">
      <c r="B29" s="43"/>
      <c r="C29" s="1"/>
      <c r="D29" s="1"/>
      <c r="E29" s="1"/>
      <c r="F29" s="1"/>
      <c r="G29" s="1"/>
      <c r="H29" s="1"/>
      <c r="I29" s="1"/>
      <c r="J29" s="1"/>
      <c r="K29" s="1"/>
      <c r="L29" s="1"/>
      <c r="M29" s="1"/>
      <c r="N29" s="1"/>
      <c r="O29" s="1"/>
      <c r="P29" s="1"/>
      <c r="Q29" s="1"/>
      <c r="R29" s="1"/>
      <c r="S29" s="1"/>
      <c r="T29" s="1"/>
      <c r="U29" s="1"/>
      <c r="V29" s="1"/>
      <c r="W29" s="1"/>
    </row>
    <row r="30" spans="2:23" ht="18.75">
      <c r="B30" s="43"/>
      <c r="C30" s="1"/>
      <c r="D30" s="1"/>
      <c r="E30" s="1"/>
      <c r="F30" s="1"/>
      <c r="G30" s="1"/>
      <c r="H30" s="1"/>
      <c r="I30" s="1"/>
      <c r="J30" s="1"/>
      <c r="K30" s="1"/>
      <c r="L30" s="1"/>
      <c r="M30" s="1"/>
      <c r="N30" s="1"/>
      <c r="O30" s="1"/>
      <c r="P30" s="1"/>
      <c r="Q30" s="1"/>
      <c r="R30" s="1"/>
      <c r="S30" s="1"/>
      <c r="T30" s="1"/>
      <c r="U30" s="1"/>
      <c r="V30" s="1"/>
      <c r="W30" s="1"/>
    </row>
    <row r="31" spans="2:23" ht="18.75">
      <c r="B31" s="43"/>
      <c r="C31" s="1"/>
      <c r="D31" s="1"/>
      <c r="E31" s="1"/>
      <c r="F31" s="1"/>
      <c r="G31" s="1"/>
      <c r="H31" s="1"/>
      <c r="I31" s="1"/>
      <c r="J31" s="1"/>
      <c r="K31" s="1"/>
      <c r="L31" s="1"/>
      <c r="M31" s="1"/>
      <c r="N31" s="1"/>
      <c r="O31" s="1"/>
      <c r="P31" s="1"/>
      <c r="Q31" s="1"/>
      <c r="R31" s="1"/>
      <c r="S31" s="1"/>
      <c r="T31" s="1"/>
      <c r="U31" s="1"/>
      <c r="V31" s="1"/>
      <c r="W31" s="1"/>
    </row>
    <row r="32" spans="2:23" ht="18.75">
      <c r="B32" s="43"/>
      <c r="C32" s="1"/>
      <c r="D32" s="1"/>
      <c r="E32" s="1"/>
      <c r="F32" s="1"/>
      <c r="G32" s="1"/>
      <c r="H32" s="1"/>
      <c r="I32" s="1"/>
      <c r="J32" s="1"/>
      <c r="K32" s="1"/>
      <c r="L32" s="1"/>
      <c r="M32" s="1"/>
      <c r="N32" s="1"/>
      <c r="O32" s="1"/>
      <c r="P32" s="1"/>
      <c r="Q32" s="1"/>
      <c r="R32" s="1"/>
      <c r="S32" s="1"/>
      <c r="T32" s="1"/>
      <c r="U32" s="1"/>
      <c r="V32" s="1"/>
      <c r="W32" s="1"/>
    </row>
    <row r="33" spans="2:23" ht="18.75">
      <c r="B33" s="43"/>
      <c r="C33" s="1"/>
      <c r="D33" s="1"/>
      <c r="E33" s="1"/>
      <c r="F33" s="1"/>
      <c r="G33" s="1"/>
      <c r="H33" s="1"/>
      <c r="I33" s="1"/>
      <c r="J33" s="1"/>
      <c r="K33" s="1"/>
      <c r="L33" s="1"/>
      <c r="M33" s="1"/>
      <c r="N33" s="1"/>
      <c r="O33" s="1"/>
      <c r="P33" s="1"/>
      <c r="Q33" s="1"/>
      <c r="R33" s="1"/>
      <c r="S33" s="1"/>
      <c r="T33" s="1"/>
      <c r="U33" s="1"/>
      <c r="V33" s="1"/>
      <c r="W33" s="1"/>
    </row>
    <row r="34" spans="2:23" ht="18.75">
      <c r="B34" s="43"/>
      <c r="C34" s="1"/>
      <c r="D34" s="1"/>
      <c r="E34" s="1"/>
      <c r="F34" s="1"/>
      <c r="G34" s="1"/>
      <c r="H34" s="1"/>
      <c r="I34" s="1"/>
      <c r="J34" s="1"/>
      <c r="K34" s="1"/>
      <c r="L34" s="1"/>
      <c r="M34" s="1"/>
      <c r="N34" s="1"/>
      <c r="O34" s="1"/>
      <c r="P34" s="1"/>
      <c r="Q34" s="1"/>
      <c r="R34" s="1"/>
      <c r="S34" s="1"/>
      <c r="T34" s="1"/>
      <c r="U34" s="1"/>
      <c r="V34" s="1"/>
      <c r="W34" s="1"/>
    </row>
    <row r="35" spans="2:23" ht="18.75">
      <c r="B35" s="43"/>
      <c r="C35" s="1"/>
      <c r="D35" s="1"/>
      <c r="E35" s="1"/>
      <c r="F35" s="1"/>
      <c r="G35" s="1"/>
      <c r="H35" s="1"/>
      <c r="I35" s="1"/>
      <c r="J35" s="1"/>
      <c r="K35" s="1"/>
      <c r="L35" s="1"/>
      <c r="M35" s="1"/>
      <c r="N35" s="1"/>
      <c r="O35" s="1"/>
      <c r="P35" s="1"/>
      <c r="Q35" s="1"/>
      <c r="R35" s="1"/>
      <c r="S35" s="1"/>
      <c r="T35" s="1"/>
      <c r="U35" s="1"/>
      <c r="V35" s="1"/>
      <c r="W35" s="1"/>
    </row>
    <row r="36" spans="2:23" ht="18.75">
      <c r="B36" s="43"/>
      <c r="C36" s="1"/>
      <c r="D36" s="1"/>
      <c r="E36" s="1"/>
      <c r="F36" s="1"/>
      <c r="G36" s="1"/>
      <c r="H36" s="1"/>
      <c r="I36" s="1"/>
      <c r="J36" s="1"/>
      <c r="K36" s="1"/>
      <c r="L36" s="1"/>
      <c r="M36" s="1"/>
      <c r="N36" s="1"/>
      <c r="O36" s="1"/>
      <c r="P36" s="1"/>
      <c r="Q36" s="1"/>
      <c r="R36" s="1"/>
      <c r="S36" s="1"/>
      <c r="T36" s="1"/>
      <c r="U36" s="1"/>
      <c r="V36" s="1"/>
      <c r="W36" s="1"/>
    </row>
    <row r="37" spans="2:23" ht="18.75">
      <c r="B37" s="43"/>
      <c r="C37" s="1"/>
      <c r="D37" s="1"/>
      <c r="E37" s="1"/>
      <c r="F37" s="1"/>
      <c r="G37" s="1"/>
      <c r="H37" s="1"/>
      <c r="I37" s="1"/>
      <c r="J37" s="1"/>
      <c r="K37" s="1"/>
      <c r="L37" s="1"/>
      <c r="M37" s="1"/>
      <c r="N37" s="1"/>
      <c r="O37" s="1"/>
      <c r="P37" s="1"/>
      <c r="Q37" s="1"/>
      <c r="R37" s="1"/>
      <c r="S37" s="1"/>
      <c r="T37" s="1"/>
      <c r="U37" s="1"/>
      <c r="V37" s="1"/>
      <c r="W37" s="1"/>
    </row>
    <row r="38" spans="2:23" ht="18.75">
      <c r="B38" s="43"/>
      <c r="C38" s="1"/>
      <c r="D38" s="1"/>
      <c r="E38" s="1"/>
      <c r="F38" s="1"/>
      <c r="G38" s="1"/>
      <c r="H38" s="1"/>
      <c r="I38" s="1"/>
      <c r="J38" s="1"/>
      <c r="K38" s="1"/>
      <c r="L38" s="1"/>
      <c r="M38" s="1"/>
      <c r="N38" s="1"/>
      <c r="O38" s="1"/>
      <c r="P38" s="1"/>
      <c r="Q38" s="1"/>
      <c r="R38" s="1"/>
      <c r="S38" s="1"/>
      <c r="T38" s="1"/>
      <c r="U38" s="1"/>
      <c r="V38" s="1"/>
      <c r="W38" s="1"/>
    </row>
    <row r="39" spans="2:23" ht="18.75">
      <c r="B39" s="43"/>
      <c r="C39" s="1"/>
      <c r="D39" s="1"/>
      <c r="E39" s="1"/>
      <c r="F39" s="1"/>
      <c r="G39" s="1"/>
      <c r="H39" s="1"/>
      <c r="I39" s="1"/>
      <c r="J39" s="1"/>
      <c r="K39" s="1"/>
      <c r="L39" s="1"/>
      <c r="M39" s="1"/>
      <c r="N39" s="1"/>
      <c r="O39" s="1"/>
      <c r="P39" s="1"/>
      <c r="Q39" s="1"/>
      <c r="R39" s="1"/>
      <c r="S39" s="1"/>
      <c r="T39" s="1"/>
      <c r="U39" s="1"/>
      <c r="V39" s="1"/>
      <c r="W39" s="1"/>
    </row>
    <row r="40" spans="2:23" ht="18.75">
      <c r="B40" s="43"/>
      <c r="C40" s="1"/>
      <c r="D40" s="1"/>
      <c r="E40" s="1"/>
      <c r="F40" s="1"/>
      <c r="G40" s="1"/>
      <c r="H40" s="1"/>
      <c r="I40" s="1"/>
      <c r="J40" s="1"/>
      <c r="K40" s="1"/>
      <c r="L40" s="1"/>
      <c r="M40" s="1"/>
      <c r="N40" s="1"/>
      <c r="O40" s="1"/>
      <c r="P40" s="1"/>
      <c r="Q40" s="1"/>
      <c r="R40" s="1"/>
      <c r="S40" s="1"/>
      <c r="T40" s="1"/>
      <c r="U40" s="1"/>
      <c r="V40" s="1"/>
      <c r="W40" s="1"/>
    </row>
    <row r="41" spans="2:23" ht="18.75">
      <c r="B41" s="43"/>
      <c r="C41" s="1"/>
      <c r="D41" s="1"/>
      <c r="E41" s="1"/>
      <c r="F41" s="1"/>
      <c r="G41" s="1"/>
      <c r="H41" s="1"/>
      <c r="I41" s="1"/>
      <c r="J41" s="1"/>
      <c r="K41" s="1"/>
      <c r="L41" s="1"/>
      <c r="M41" s="1"/>
      <c r="N41" s="1"/>
      <c r="O41" s="1"/>
      <c r="P41" s="1"/>
      <c r="Q41" s="1"/>
      <c r="R41" s="1"/>
      <c r="S41" s="1"/>
      <c r="T41" s="1"/>
      <c r="U41" s="1"/>
      <c r="V41" s="1"/>
      <c r="W41" s="1"/>
    </row>
    <row r="42" spans="2:23" ht="18.75">
      <c r="B42" s="43"/>
      <c r="C42" s="1"/>
      <c r="D42" s="1"/>
      <c r="E42" s="1"/>
      <c r="F42" s="1"/>
      <c r="G42" s="1"/>
      <c r="H42" s="1"/>
      <c r="I42" s="1"/>
      <c r="J42" s="1"/>
      <c r="K42" s="1"/>
      <c r="L42" s="1"/>
      <c r="M42" s="1"/>
      <c r="N42" s="1"/>
      <c r="O42" s="1"/>
      <c r="P42" s="1"/>
      <c r="Q42" s="1"/>
      <c r="R42" s="1"/>
      <c r="S42" s="1"/>
      <c r="T42" s="1"/>
      <c r="U42" s="1"/>
      <c r="V42" s="1"/>
      <c r="W42" s="1"/>
    </row>
    <row r="43" spans="2:23" ht="18.75">
      <c r="B43" s="43"/>
      <c r="C43" s="1"/>
      <c r="D43" s="1"/>
      <c r="E43" s="1"/>
      <c r="F43" s="1"/>
      <c r="G43" s="1"/>
      <c r="H43" s="1"/>
      <c r="I43" s="1"/>
      <c r="J43" s="1"/>
      <c r="K43" s="1"/>
      <c r="L43" s="1"/>
      <c r="M43" s="1"/>
      <c r="N43" s="1"/>
      <c r="O43" s="1"/>
      <c r="P43" s="1"/>
      <c r="Q43" s="1"/>
      <c r="R43" s="1"/>
      <c r="S43" s="1"/>
      <c r="T43" s="1"/>
      <c r="U43" s="1"/>
      <c r="V43" s="1"/>
      <c r="W43" s="1"/>
    </row>
    <row r="44" spans="2:23" ht="18.75">
      <c r="B44" s="43"/>
      <c r="C44" s="1"/>
      <c r="D44" s="1"/>
      <c r="E44" s="1"/>
      <c r="F44" s="1"/>
      <c r="G44" s="1"/>
      <c r="H44" s="1"/>
      <c r="I44" s="1"/>
      <c r="J44" s="1"/>
      <c r="K44" s="1"/>
      <c r="L44" s="1"/>
      <c r="M44" s="1"/>
      <c r="N44" s="1"/>
      <c r="O44" s="1"/>
      <c r="P44" s="1"/>
      <c r="Q44" s="1"/>
      <c r="R44" s="1"/>
      <c r="S44" s="1"/>
      <c r="T44" s="1"/>
      <c r="U44" s="1"/>
      <c r="V44" s="1"/>
      <c r="W44" s="1"/>
    </row>
    <row r="45" spans="2:23" ht="18.75">
      <c r="B45" s="43"/>
      <c r="C45" s="1"/>
      <c r="D45" s="1"/>
      <c r="E45" s="1"/>
      <c r="F45" s="1"/>
      <c r="G45" s="1"/>
      <c r="H45" s="1"/>
      <c r="I45" s="1"/>
      <c r="J45" s="1"/>
      <c r="K45" s="1"/>
      <c r="L45" s="1"/>
      <c r="M45" s="1"/>
      <c r="N45" s="1"/>
      <c r="O45" s="1"/>
      <c r="P45" s="1"/>
      <c r="Q45" s="1"/>
      <c r="R45" s="1"/>
      <c r="S45" s="1"/>
      <c r="T45" s="1"/>
      <c r="U45" s="1"/>
      <c r="V45" s="1"/>
      <c r="W45" s="1"/>
    </row>
    <row r="46" spans="2:23" ht="18.75">
      <c r="B46" s="43"/>
      <c r="C46" s="1"/>
      <c r="D46" s="1"/>
      <c r="E46" s="1"/>
      <c r="F46" s="1"/>
      <c r="G46" s="1"/>
      <c r="H46" s="1"/>
      <c r="I46" s="1"/>
      <c r="J46" s="1"/>
      <c r="K46" s="1"/>
      <c r="L46" s="1"/>
      <c r="M46" s="1"/>
      <c r="N46" s="1"/>
      <c r="O46" s="1"/>
      <c r="P46" s="1"/>
      <c r="Q46" s="1"/>
      <c r="R46" s="1"/>
      <c r="S46" s="1"/>
      <c r="T46" s="1"/>
      <c r="U46" s="1"/>
      <c r="V46" s="1"/>
      <c r="W46" s="1"/>
    </row>
    <row r="47" spans="2:23" ht="18.75">
      <c r="B47" s="43"/>
      <c r="C47" s="1"/>
      <c r="D47" s="1"/>
      <c r="E47" s="1"/>
      <c r="F47" s="1"/>
      <c r="G47" s="1"/>
      <c r="H47" s="1"/>
      <c r="I47" s="1"/>
      <c r="J47" s="1"/>
      <c r="K47" s="1"/>
      <c r="L47" s="1"/>
      <c r="M47" s="1"/>
      <c r="N47" s="1"/>
      <c r="O47" s="1"/>
      <c r="P47" s="1"/>
      <c r="Q47" s="1"/>
      <c r="R47" s="1"/>
      <c r="S47" s="1"/>
      <c r="T47" s="1"/>
      <c r="U47" s="1"/>
      <c r="V47" s="1"/>
      <c r="W47" s="1"/>
    </row>
    <row r="48" spans="2:23" ht="18.75">
      <c r="B48" s="43"/>
      <c r="C48" s="1"/>
      <c r="D48" s="1"/>
      <c r="E48" s="1"/>
      <c r="F48" s="1"/>
      <c r="G48" s="1"/>
      <c r="H48" s="1"/>
      <c r="I48" s="1"/>
      <c r="J48" s="1"/>
      <c r="K48" s="1"/>
      <c r="L48" s="1"/>
      <c r="M48" s="1"/>
      <c r="N48" s="1"/>
      <c r="O48" s="1"/>
      <c r="P48" s="1"/>
      <c r="Q48" s="1"/>
      <c r="R48" s="1"/>
      <c r="S48" s="1"/>
      <c r="T48" s="1"/>
      <c r="U48" s="1"/>
      <c r="V48" s="1"/>
      <c r="W48" s="1"/>
    </row>
    <row r="49" spans="2:23" ht="18.75">
      <c r="B49" s="43"/>
      <c r="C49" s="1"/>
      <c r="D49" s="1"/>
      <c r="E49" s="1"/>
      <c r="F49" s="1"/>
      <c r="G49" s="1"/>
      <c r="H49" s="1"/>
      <c r="I49" s="1"/>
      <c r="J49" s="1"/>
      <c r="K49" s="1"/>
      <c r="L49" s="1"/>
      <c r="M49" s="1"/>
      <c r="N49" s="1"/>
      <c r="O49" s="1"/>
      <c r="P49" s="1"/>
      <c r="Q49" s="1"/>
      <c r="R49" s="1"/>
      <c r="S49" s="1"/>
      <c r="T49" s="1"/>
      <c r="U49" s="1"/>
      <c r="V49" s="1"/>
      <c r="W49" s="1"/>
    </row>
    <row r="50" spans="2:23" ht="18.75">
      <c r="B50" s="43"/>
      <c r="C50" s="1"/>
      <c r="D50" s="1"/>
      <c r="E50" s="1"/>
      <c r="F50" s="1"/>
      <c r="G50" s="1"/>
      <c r="H50" s="1"/>
      <c r="I50" s="1"/>
      <c r="J50" s="1"/>
      <c r="K50" s="1"/>
      <c r="L50" s="1"/>
      <c r="M50" s="1"/>
      <c r="N50" s="1"/>
      <c r="O50" s="1"/>
      <c r="P50" s="1"/>
      <c r="Q50" s="1"/>
      <c r="R50" s="1"/>
      <c r="S50" s="1"/>
      <c r="T50" s="1"/>
      <c r="U50" s="1"/>
      <c r="V50" s="1"/>
      <c r="W50" s="1"/>
    </row>
    <row r="51" spans="2:23" ht="18.75">
      <c r="B51" s="43"/>
      <c r="C51" s="1"/>
      <c r="D51" s="1"/>
      <c r="E51" s="1"/>
      <c r="F51" s="1"/>
      <c r="G51" s="1"/>
      <c r="H51" s="1"/>
      <c r="I51" s="1"/>
      <c r="J51" s="1"/>
      <c r="K51" s="1"/>
      <c r="L51" s="1"/>
      <c r="M51" s="1"/>
      <c r="N51" s="1"/>
      <c r="O51" s="1"/>
      <c r="P51" s="1"/>
      <c r="Q51" s="1"/>
      <c r="R51" s="1"/>
      <c r="S51" s="1"/>
      <c r="T51" s="1"/>
      <c r="U51" s="1"/>
      <c r="V51" s="1"/>
      <c r="W51" s="1"/>
    </row>
    <row r="52" spans="2:23" ht="18.75">
      <c r="B52" s="43"/>
      <c r="C52" s="1"/>
      <c r="D52" s="1"/>
      <c r="E52" s="1"/>
      <c r="F52" s="1"/>
      <c r="G52" s="1"/>
      <c r="H52" s="1"/>
      <c r="I52" s="1"/>
      <c r="J52" s="1"/>
      <c r="K52" s="1"/>
      <c r="L52" s="1"/>
      <c r="M52" s="1"/>
      <c r="N52" s="1"/>
      <c r="O52" s="1"/>
      <c r="P52" s="1"/>
      <c r="Q52" s="1"/>
      <c r="R52" s="1"/>
      <c r="S52" s="1"/>
      <c r="T52" s="1"/>
      <c r="U52" s="1"/>
      <c r="V52" s="1"/>
      <c r="W52" s="1"/>
    </row>
    <row r="53" spans="2:23" ht="18.75">
      <c r="B53" s="43"/>
      <c r="C53" s="1"/>
      <c r="D53" s="1"/>
      <c r="E53" s="1"/>
      <c r="F53" s="1"/>
      <c r="G53" s="1"/>
      <c r="H53" s="1"/>
      <c r="I53" s="1"/>
      <c r="J53" s="1"/>
      <c r="K53" s="1"/>
      <c r="L53" s="1"/>
      <c r="M53" s="1"/>
      <c r="N53" s="1"/>
      <c r="O53" s="1"/>
      <c r="P53" s="1"/>
      <c r="Q53" s="1"/>
      <c r="R53" s="1"/>
      <c r="S53" s="1"/>
      <c r="T53" s="1"/>
      <c r="U53" s="1"/>
      <c r="V53" s="1"/>
      <c r="W53" s="1"/>
    </row>
    <row r="54" spans="2:23" ht="18.75">
      <c r="B54" s="43"/>
      <c r="C54" s="1"/>
      <c r="D54" s="1"/>
      <c r="E54" s="1"/>
      <c r="F54" s="1"/>
      <c r="G54" s="1"/>
      <c r="H54" s="1"/>
      <c r="I54" s="1"/>
      <c r="J54" s="1"/>
      <c r="K54" s="1"/>
      <c r="L54" s="1"/>
      <c r="M54" s="1"/>
      <c r="N54" s="1"/>
      <c r="O54" s="1"/>
      <c r="P54" s="1"/>
      <c r="Q54" s="1"/>
      <c r="R54" s="1"/>
      <c r="S54" s="1"/>
      <c r="T54" s="1"/>
      <c r="U54" s="1"/>
      <c r="V54" s="1"/>
      <c r="W54" s="1"/>
    </row>
    <row r="55" spans="2:23" ht="18.75">
      <c r="B55" s="43"/>
      <c r="C55" s="1"/>
      <c r="D55" s="1"/>
      <c r="E55" s="1"/>
      <c r="F55" s="1"/>
      <c r="G55" s="1"/>
      <c r="H55" s="1"/>
      <c r="I55" s="1"/>
      <c r="J55" s="1"/>
      <c r="K55" s="1"/>
      <c r="L55" s="1"/>
      <c r="M55" s="1"/>
      <c r="N55" s="1"/>
      <c r="O55" s="1"/>
      <c r="P55" s="1"/>
      <c r="Q55" s="1"/>
      <c r="R55" s="1"/>
      <c r="S55" s="1"/>
      <c r="T55" s="1"/>
      <c r="U55" s="1"/>
      <c r="V55" s="1"/>
      <c r="W55" s="1"/>
    </row>
    <row r="56" spans="2:23" ht="18.75">
      <c r="B56" s="43"/>
      <c r="C56" s="1"/>
      <c r="D56" s="1"/>
      <c r="E56" s="1"/>
      <c r="F56" s="1"/>
      <c r="G56" s="1"/>
      <c r="H56" s="1"/>
      <c r="I56" s="1"/>
      <c r="J56" s="1"/>
      <c r="K56" s="1"/>
      <c r="L56" s="1"/>
      <c r="M56" s="1"/>
      <c r="N56" s="1"/>
      <c r="O56" s="1"/>
      <c r="P56" s="1"/>
      <c r="Q56" s="1"/>
      <c r="R56" s="1"/>
      <c r="S56" s="1"/>
      <c r="T56" s="1"/>
      <c r="U56" s="1"/>
      <c r="V56" s="1"/>
      <c r="W56" s="1"/>
    </row>
    <row r="57" spans="2:23" ht="18.75">
      <c r="B57" s="43"/>
      <c r="C57" s="1"/>
      <c r="D57" s="1"/>
      <c r="E57" s="1"/>
      <c r="F57" s="1"/>
      <c r="G57" s="1"/>
      <c r="H57" s="1"/>
      <c r="I57" s="1"/>
      <c r="J57" s="1"/>
      <c r="K57" s="1"/>
      <c r="L57" s="1"/>
      <c r="M57" s="1"/>
      <c r="N57" s="1"/>
      <c r="O57" s="1"/>
      <c r="P57" s="1"/>
      <c r="Q57" s="1"/>
      <c r="R57" s="1"/>
      <c r="S57" s="1"/>
      <c r="T57" s="1"/>
      <c r="U57" s="1"/>
      <c r="V57" s="1"/>
      <c r="W57" s="1"/>
    </row>
    <row r="58" spans="2:23" ht="18.75">
      <c r="B58" s="43"/>
      <c r="C58" s="1"/>
      <c r="D58" s="1"/>
      <c r="E58" s="1"/>
      <c r="F58" s="1"/>
      <c r="G58" s="1"/>
      <c r="H58" s="1"/>
      <c r="I58" s="1"/>
      <c r="J58" s="1"/>
      <c r="K58" s="1"/>
      <c r="L58" s="1"/>
      <c r="M58" s="1"/>
      <c r="N58" s="1"/>
      <c r="O58" s="1"/>
      <c r="P58" s="1"/>
      <c r="Q58" s="1"/>
      <c r="R58" s="1"/>
      <c r="S58" s="1"/>
      <c r="T58" s="1"/>
      <c r="U58" s="1"/>
      <c r="V58" s="1"/>
      <c r="W58" s="1"/>
    </row>
    <row r="59" spans="2:23" ht="18.75">
      <c r="B59" s="43"/>
      <c r="C59" s="1"/>
      <c r="D59" s="1"/>
      <c r="E59" s="1"/>
      <c r="F59" s="1"/>
      <c r="G59" s="1"/>
      <c r="H59" s="1"/>
      <c r="I59" s="1"/>
      <c r="J59" s="1"/>
      <c r="K59" s="1"/>
      <c r="L59" s="1"/>
      <c r="M59" s="1"/>
      <c r="N59" s="1"/>
      <c r="O59" s="1"/>
      <c r="P59" s="1"/>
      <c r="Q59" s="1"/>
      <c r="R59" s="1"/>
      <c r="S59" s="1"/>
      <c r="T59" s="1"/>
      <c r="U59" s="1"/>
      <c r="V59" s="1"/>
      <c r="W59" s="1"/>
    </row>
    <row r="60" spans="2:23" ht="18.75">
      <c r="B60" s="43"/>
      <c r="C60" s="1"/>
      <c r="D60" s="1"/>
      <c r="E60" s="1"/>
      <c r="F60" s="1"/>
      <c r="G60" s="1"/>
      <c r="H60" s="1"/>
      <c r="I60" s="1"/>
      <c r="J60" s="1"/>
      <c r="K60" s="1"/>
      <c r="L60" s="1"/>
      <c r="M60" s="1"/>
      <c r="N60" s="1"/>
      <c r="O60" s="1"/>
      <c r="P60" s="1"/>
      <c r="Q60" s="1"/>
      <c r="R60" s="1"/>
      <c r="S60" s="1"/>
      <c r="T60" s="1"/>
      <c r="U60" s="1"/>
      <c r="V60" s="1"/>
      <c r="W60" s="1"/>
    </row>
    <row r="61" spans="2:23" ht="18.75">
      <c r="B61" s="43"/>
      <c r="C61" s="1"/>
      <c r="D61" s="1"/>
      <c r="E61" s="1"/>
      <c r="F61" s="1"/>
      <c r="G61" s="1"/>
      <c r="H61" s="1"/>
      <c r="I61" s="1"/>
      <c r="J61" s="1"/>
      <c r="K61" s="1"/>
      <c r="L61" s="1"/>
      <c r="M61" s="1"/>
      <c r="N61" s="1"/>
      <c r="O61" s="1"/>
      <c r="P61" s="1"/>
      <c r="Q61" s="1"/>
      <c r="R61" s="1"/>
      <c r="S61" s="1"/>
      <c r="T61" s="1"/>
      <c r="U61" s="1"/>
      <c r="V61" s="1"/>
      <c r="W61" s="1"/>
    </row>
    <row r="62" spans="2:23" ht="18.75">
      <c r="B62" s="43"/>
      <c r="C62" s="1"/>
      <c r="D62" s="1"/>
      <c r="E62" s="1"/>
      <c r="F62" s="1"/>
      <c r="G62" s="1"/>
      <c r="H62" s="1"/>
      <c r="I62" s="1"/>
      <c r="J62" s="1"/>
      <c r="K62" s="1"/>
      <c r="L62" s="1"/>
      <c r="M62" s="1"/>
      <c r="N62" s="1"/>
      <c r="O62" s="1"/>
      <c r="P62" s="1"/>
      <c r="Q62" s="1"/>
      <c r="R62" s="1"/>
      <c r="S62" s="1"/>
      <c r="T62" s="1"/>
      <c r="U62" s="1"/>
      <c r="V62" s="1"/>
      <c r="W62" s="1"/>
    </row>
    <row r="63" spans="2:23" ht="18.75">
      <c r="B63" s="43"/>
      <c r="C63" s="1"/>
      <c r="D63" s="1"/>
      <c r="E63" s="1"/>
      <c r="F63" s="1"/>
      <c r="G63" s="1"/>
      <c r="H63" s="1"/>
      <c r="I63" s="1"/>
      <c r="J63" s="1"/>
      <c r="K63" s="1"/>
      <c r="L63" s="1"/>
      <c r="M63" s="1"/>
      <c r="N63" s="1"/>
      <c r="O63" s="1"/>
      <c r="P63" s="1"/>
      <c r="Q63" s="1"/>
      <c r="R63" s="1"/>
      <c r="S63" s="1"/>
      <c r="T63" s="1"/>
      <c r="U63" s="1"/>
      <c r="V63" s="1"/>
      <c r="W63" s="1"/>
    </row>
    <row r="64" spans="2:23" ht="18.75">
      <c r="B64" s="43"/>
      <c r="C64" s="1"/>
      <c r="D64" s="1"/>
      <c r="E64" s="1"/>
      <c r="F64" s="1"/>
      <c r="G64" s="1"/>
      <c r="H64" s="1"/>
      <c r="I64" s="1"/>
      <c r="J64" s="1"/>
      <c r="K64" s="1"/>
      <c r="L64" s="1"/>
      <c r="M64" s="1"/>
      <c r="N64" s="1"/>
      <c r="O64" s="1"/>
      <c r="P64" s="1"/>
      <c r="Q64" s="1"/>
      <c r="R64" s="1"/>
      <c r="S64" s="1"/>
      <c r="T64" s="1"/>
      <c r="U64" s="1"/>
      <c r="V64" s="1"/>
      <c r="W64" s="1"/>
    </row>
    <row r="65" spans="2:23" ht="18.75">
      <c r="B65" s="43"/>
      <c r="C65" s="1"/>
      <c r="D65" s="1"/>
      <c r="E65" s="1"/>
      <c r="F65" s="1"/>
      <c r="G65" s="1"/>
      <c r="H65" s="1"/>
      <c r="I65" s="1"/>
      <c r="J65" s="1"/>
      <c r="K65" s="1"/>
      <c r="L65" s="1"/>
      <c r="M65" s="1"/>
      <c r="N65" s="1"/>
      <c r="O65" s="1"/>
      <c r="P65" s="1"/>
      <c r="Q65" s="1"/>
      <c r="R65" s="1"/>
      <c r="S65" s="1"/>
      <c r="T65" s="1"/>
      <c r="U65" s="1"/>
      <c r="V65" s="1"/>
      <c r="W65" s="1"/>
    </row>
    <row r="66" spans="2:23" ht="18.75">
      <c r="B66" s="43"/>
      <c r="C66" s="1"/>
      <c r="D66" s="1"/>
      <c r="E66" s="1"/>
      <c r="F66" s="1"/>
      <c r="G66" s="1"/>
      <c r="H66" s="1"/>
      <c r="I66" s="1"/>
      <c r="J66" s="1"/>
      <c r="K66" s="1"/>
      <c r="L66" s="1"/>
      <c r="M66" s="1"/>
      <c r="N66" s="1"/>
      <c r="O66" s="1"/>
      <c r="P66" s="1"/>
      <c r="Q66" s="1"/>
      <c r="R66" s="1"/>
      <c r="S66" s="1"/>
      <c r="T66" s="1"/>
      <c r="U66" s="1"/>
      <c r="V66" s="1"/>
      <c r="W66" s="1"/>
    </row>
    <row r="67" spans="2:23" ht="18.75">
      <c r="B67" s="43"/>
      <c r="C67" s="1"/>
      <c r="D67" s="1"/>
      <c r="E67" s="1"/>
      <c r="F67" s="1"/>
      <c r="G67" s="1"/>
      <c r="H67" s="1"/>
      <c r="I67" s="1"/>
      <c r="J67" s="1"/>
      <c r="K67" s="1"/>
      <c r="L67" s="1"/>
      <c r="M67" s="1"/>
      <c r="N67" s="1"/>
      <c r="O67" s="1"/>
      <c r="P67" s="1"/>
      <c r="Q67" s="1"/>
      <c r="R67" s="1"/>
      <c r="S67" s="1"/>
      <c r="T67" s="1"/>
      <c r="U67" s="1"/>
      <c r="V67" s="1"/>
      <c r="W67" s="1"/>
    </row>
    <row r="68" spans="2:23" ht="18.75">
      <c r="B68" s="43"/>
      <c r="C68" s="1"/>
      <c r="D68" s="1"/>
      <c r="E68" s="1"/>
      <c r="F68" s="1"/>
      <c r="G68" s="1"/>
      <c r="H68" s="1"/>
      <c r="I68" s="1"/>
      <c r="J68" s="1"/>
      <c r="K68" s="1"/>
      <c r="L68" s="1"/>
      <c r="M68" s="1"/>
      <c r="N68" s="1"/>
      <c r="O68" s="1"/>
      <c r="P68" s="1"/>
      <c r="Q68" s="1"/>
      <c r="R68" s="1"/>
      <c r="S68" s="1"/>
      <c r="T68" s="1"/>
      <c r="U68" s="1"/>
      <c r="V68" s="1"/>
      <c r="W68" s="1"/>
    </row>
    <row r="69" spans="2:23" ht="18.75">
      <c r="B69" s="43"/>
      <c r="C69" s="1"/>
      <c r="D69" s="1"/>
      <c r="E69" s="1"/>
      <c r="F69" s="1"/>
      <c r="G69" s="1"/>
      <c r="H69" s="1"/>
      <c r="I69" s="1"/>
      <c r="J69" s="1"/>
      <c r="K69" s="1"/>
      <c r="L69" s="1"/>
      <c r="M69" s="1"/>
      <c r="N69" s="1"/>
      <c r="O69" s="1"/>
      <c r="P69" s="1"/>
      <c r="Q69" s="1"/>
      <c r="R69" s="1"/>
      <c r="S69" s="1"/>
      <c r="T69" s="1"/>
      <c r="U69" s="1"/>
      <c r="V69" s="1"/>
      <c r="W69" s="1"/>
    </row>
    <row r="70" spans="2:23" ht="18.75">
      <c r="B70" s="43"/>
      <c r="C70" s="1"/>
      <c r="D70" s="1"/>
      <c r="E70" s="1"/>
      <c r="F70" s="1"/>
      <c r="G70" s="1"/>
      <c r="H70" s="1"/>
      <c r="I70" s="1"/>
      <c r="J70" s="1"/>
      <c r="K70" s="1"/>
      <c r="L70" s="1"/>
      <c r="M70" s="1"/>
      <c r="N70" s="1"/>
      <c r="O70" s="1"/>
      <c r="P70" s="1"/>
      <c r="Q70" s="1"/>
      <c r="R70" s="1"/>
      <c r="S70" s="1"/>
      <c r="T70" s="1"/>
      <c r="U70" s="1"/>
      <c r="V70" s="1"/>
      <c r="W70" s="1"/>
    </row>
    <row r="71" spans="2:23" ht="18.75">
      <c r="B71" s="43"/>
      <c r="C71" s="1"/>
      <c r="D71" s="1"/>
      <c r="E71" s="1"/>
      <c r="F71" s="1"/>
      <c r="G71" s="1"/>
      <c r="H71" s="1"/>
      <c r="I71" s="1"/>
      <c r="J71" s="1"/>
      <c r="K71" s="1"/>
      <c r="L71" s="1"/>
      <c r="M71" s="1"/>
      <c r="N71" s="1"/>
      <c r="O71" s="1"/>
      <c r="P71" s="1"/>
      <c r="Q71" s="1"/>
      <c r="R71" s="1"/>
      <c r="S71" s="1"/>
      <c r="T71" s="1"/>
      <c r="U71" s="1"/>
      <c r="V71" s="1"/>
      <c r="W71" s="1"/>
    </row>
    <row r="72" spans="2:23" ht="18.75">
      <c r="B72" s="43"/>
      <c r="C72" s="1"/>
      <c r="D72" s="1"/>
      <c r="E72" s="1"/>
      <c r="F72" s="1"/>
      <c r="G72" s="1"/>
      <c r="H72" s="1"/>
      <c r="I72" s="1"/>
      <c r="J72" s="1"/>
      <c r="K72" s="1"/>
      <c r="L72" s="1"/>
      <c r="M72" s="1"/>
      <c r="N72" s="1"/>
      <c r="O72" s="1"/>
      <c r="P72" s="1"/>
      <c r="Q72" s="1"/>
      <c r="R72" s="1"/>
      <c r="S72" s="1"/>
      <c r="T72" s="1"/>
      <c r="U72" s="1"/>
      <c r="V72" s="1"/>
      <c r="W72" s="1"/>
    </row>
    <row r="73" spans="2:23" ht="18.75">
      <c r="B73" s="44"/>
      <c r="C73" s="1"/>
      <c r="D73" s="1"/>
      <c r="E73" s="1"/>
      <c r="F73" s="1"/>
      <c r="G73" s="1"/>
      <c r="H73" s="1"/>
      <c r="I73" s="1"/>
      <c r="J73" s="1"/>
      <c r="K73" s="1"/>
      <c r="L73" s="1"/>
      <c r="M73" s="1"/>
      <c r="N73" s="1"/>
      <c r="O73" s="1"/>
      <c r="P73" s="1"/>
      <c r="Q73" s="1"/>
      <c r="R73" s="1"/>
      <c r="S73" s="1"/>
      <c r="T73" s="1"/>
      <c r="U73" s="1"/>
      <c r="V73" s="1"/>
      <c r="W73" s="1"/>
    </row>
    <row r="74" spans="2:23" ht="18.75">
      <c r="B74" s="43"/>
      <c r="C74" s="1"/>
      <c r="D74" s="1"/>
      <c r="E74" s="1"/>
      <c r="F74" s="1"/>
      <c r="G74" s="1"/>
      <c r="H74" s="1"/>
      <c r="I74" s="1"/>
      <c r="J74" s="1"/>
      <c r="K74" s="1"/>
      <c r="L74" s="1"/>
      <c r="M74" s="1"/>
      <c r="N74" s="1"/>
      <c r="O74" s="1"/>
      <c r="P74" s="1"/>
      <c r="Q74" s="1"/>
      <c r="R74" s="1"/>
      <c r="S74" s="1"/>
      <c r="T74" s="1"/>
      <c r="U74" s="1"/>
      <c r="V74" s="1"/>
      <c r="W74" s="1"/>
    </row>
    <row r="75" spans="2:23" ht="18.75">
      <c r="B75" s="43"/>
      <c r="C75" s="1"/>
      <c r="D75" s="1"/>
      <c r="E75" s="1"/>
      <c r="F75" s="1"/>
      <c r="G75" s="1"/>
      <c r="H75" s="1"/>
      <c r="I75" s="1"/>
      <c r="J75" s="1"/>
      <c r="K75" s="1"/>
      <c r="L75" s="1"/>
      <c r="M75" s="1"/>
      <c r="N75" s="1"/>
      <c r="O75" s="1"/>
      <c r="P75" s="1"/>
      <c r="Q75" s="1"/>
      <c r="R75" s="1"/>
      <c r="S75" s="1"/>
      <c r="T75" s="1"/>
      <c r="U75" s="1"/>
      <c r="V75" s="1"/>
      <c r="W75" s="1"/>
    </row>
    <row r="76" spans="2:23" ht="18.75">
      <c r="B76" s="43"/>
      <c r="C76" s="1"/>
      <c r="D76" s="1"/>
      <c r="E76" s="1"/>
      <c r="F76" s="1"/>
      <c r="G76" s="1"/>
      <c r="H76" s="1"/>
      <c r="I76" s="1"/>
      <c r="J76" s="1"/>
      <c r="K76" s="1"/>
      <c r="L76" s="1"/>
      <c r="M76" s="1"/>
      <c r="N76" s="1"/>
      <c r="O76" s="1"/>
      <c r="P76" s="1"/>
      <c r="Q76" s="1"/>
      <c r="R76" s="1"/>
      <c r="S76" s="1"/>
      <c r="T76" s="1"/>
      <c r="U76" s="1"/>
      <c r="V76" s="1"/>
      <c r="W76" s="1"/>
    </row>
    <row r="77" spans="2:23" ht="18.75">
      <c r="B77" s="43"/>
      <c r="C77" s="1"/>
      <c r="D77" s="1"/>
      <c r="E77" s="1"/>
      <c r="F77" s="1"/>
      <c r="G77" s="1"/>
      <c r="H77" s="1"/>
      <c r="I77" s="1"/>
      <c r="J77" s="1"/>
      <c r="K77" s="1"/>
      <c r="L77" s="1"/>
      <c r="M77" s="1"/>
      <c r="N77" s="1"/>
      <c r="O77" s="1"/>
      <c r="P77" s="1"/>
      <c r="Q77" s="1"/>
      <c r="R77" s="1"/>
      <c r="S77" s="1"/>
      <c r="T77" s="1"/>
      <c r="U77" s="1"/>
      <c r="V77" s="1"/>
      <c r="W77" s="1"/>
    </row>
    <row r="78" spans="2:23" ht="18.75">
      <c r="B78" s="43"/>
      <c r="C78" s="1"/>
      <c r="D78" s="1"/>
      <c r="E78" s="1"/>
      <c r="F78" s="1"/>
      <c r="G78" s="1"/>
      <c r="H78" s="1"/>
      <c r="I78" s="1"/>
      <c r="J78" s="1"/>
      <c r="K78" s="1"/>
      <c r="L78" s="1"/>
      <c r="M78" s="1"/>
      <c r="N78" s="1"/>
      <c r="O78" s="1"/>
      <c r="P78" s="1"/>
      <c r="Q78" s="1"/>
      <c r="R78" s="1"/>
      <c r="S78" s="1"/>
      <c r="T78" s="1"/>
      <c r="U78" s="1"/>
      <c r="V78" s="1"/>
      <c r="W78" s="1"/>
    </row>
    <row r="79" spans="2:23" ht="18.75">
      <c r="B79" s="43"/>
      <c r="C79" s="1"/>
      <c r="D79" s="1"/>
      <c r="E79" s="1"/>
      <c r="F79" s="1"/>
      <c r="G79" s="1"/>
      <c r="H79" s="1"/>
      <c r="I79" s="1"/>
      <c r="J79" s="1"/>
      <c r="K79" s="1"/>
      <c r="L79" s="1"/>
      <c r="M79" s="1"/>
      <c r="N79" s="1"/>
      <c r="O79" s="1"/>
      <c r="P79" s="1"/>
      <c r="Q79" s="1"/>
      <c r="R79" s="1"/>
      <c r="S79" s="1"/>
      <c r="T79" s="1"/>
      <c r="U79" s="1"/>
      <c r="V79" s="1"/>
      <c r="W79" s="1"/>
    </row>
    <row r="80" spans="2:23" ht="18.75">
      <c r="B80" s="44"/>
      <c r="C80" s="1"/>
      <c r="D80" s="1"/>
      <c r="E80" s="1"/>
      <c r="F80" s="1"/>
      <c r="G80" s="1"/>
      <c r="H80" s="1"/>
      <c r="I80" s="1"/>
      <c r="J80" s="1"/>
      <c r="K80" s="1"/>
      <c r="L80" s="1"/>
      <c r="M80" s="1"/>
      <c r="N80" s="1"/>
      <c r="O80" s="1"/>
      <c r="P80" s="1"/>
      <c r="Q80" s="1"/>
      <c r="R80" s="1"/>
      <c r="S80" s="1"/>
      <c r="T80" s="1"/>
      <c r="U80" s="1"/>
      <c r="V80" s="1"/>
      <c r="W80" s="1"/>
    </row>
    <row r="81" spans="2:23" ht="18.75">
      <c r="B81" s="1"/>
      <c r="C81" s="43"/>
      <c r="D81" s="1"/>
      <c r="E81" s="1"/>
      <c r="F81" s="1"/>
      <c r="G81" s="1"/>
      <c r="H81" s="1"/>
      <c r="I81" s="1"/>
      <c r="J81" s="1"/>
      <c r="K81" s="1"/>
      <c r="L81" s="1"/>
      <c r="M81" s="1"/>
      <c r="N81" s="1"/>
      <c r="O81" s="1"/>
      <c r="P81" s="1"/>
      <c r="Q81" s="1"/>
      <c r="R81" s="1"/>
      <c r="S81" s="1"/>
      <c r="T81" s="1"/>
      <c r="U81" s="1"/>
      <c r="V81" s="1"/>
      <c r="W81" s="1"/>
    </row>
    <row r="82" spans="2:23">
      <c r="B82" s="1"/>
      <c r="D82" s="1"/>
      <c r="E82" s="1"/>
      <c r="F82" s="1"/>
      <c r="G82" s="1"/>
      <c r="H82" s="1"/>
      <c r="I82" s="1"/>
      <c r="J82" s="1"/>
      <c r="K82" s="1"/>
      <c r="L82" s="1"/>
      <c r="M82" s="1"/>
      <c r="N82" s="1"/>
      <c r="O82" s="1"/>
      <c r="P82" s="1"/>
      <c r="Q82" s="1"/>
      <c r="R82" s="1"/>
      <c r="S82" s="1"/>
      <c r="T82" s="1"/>
      <c r="U82" s="1"/>
      <c r="V82" s="1"/>
      <c r="W82" s="1"/>
    </row>
    <row r="83" spans="2:23" ht="18.75">
      <c r="B83" s="1"/>
      <c r="C83" s="43"/>
      <c r="D83" s="1"/>
      <c r="E83" s="1"/>
      <c r="F83" s="1"/>
      <c r="G83" s="1"/>
      <c r="H83" s="1"/>
      <c r="I83" s="1"/>
      <c r="J83" s="1"/>
      <c r="K83" s="1"/>
      <c r="L83" s="1"/>
      <c r="M83" s="1"/>
      <c r="N83" s="1"/>
      <c r="O83" s="1"/>
      <c r="P83" s="1"/>
      <c r="Q83" s="1"/>
      <c r="R83" s="1"/>
      <c r="S83" s="1"/>
      <c r="T83" s="1"/>
      <c r="U83" s="1"/>
      <c r="V83" s="1"/>
      <c r="W83" s="1"/>
    </row>
    <row r="84" spans="2:23" ht="18.75">
      <c r="B84" s="44"/>
      <c r="C84" s="1"/>
      <c r="D84" s="1"/>
      <c r="E84" s="1"/>
      <c r="F84" s="1"/>
      <c r="G84" s="1"/>
      <c r="H84" s="1"/>
      <c r="I84" s="1"/>
      <c r="J84" s="1"/>
      <c r="K84" s="1"/>
      <c r="L84" s="1"/>
      <c r="M84" s="1"/>
      <c r="N84" s="1"/>
      <c r="O84" s="1"/>
      <c r="P84" s="1"/>
      <c r="Q84" s="1"/>
      <c r="R84" s="1"/>
      <c r="S84" s="1"/>
      <c r="T84" s="1"/>
      <c r="U84" s="1"/>
      <c r="V84" s="1"/>
      <c r="W84" s="1"/>
    </row>
    <row r="85" spans="2:23" ht="18.75">
      <c r="B85" s="44"/>
      <c r="C85" s="1"/>
      <c r="D85" s="1"/>
      <c r="E85" s="1"/>
      <c r="F85" s="1"/>
      <c r="G85" s="1"/>
      <c r="H85" s="1"/>
      <c r="I85" s="1"/>
      <c r="J85" s="1"/>
      <c r="K85" s="1"/>
      <c r="L85" s="1"/>
      <c r="M85" s="1"/>
      <c r="N85" s="1"/>
      <c r="O85" s="1"/>
      <c r="P85" s="1"/>
      <c r="Q85" s="1"/>
      <c r="R85" s="1"/>
      <c r="S85" s="1"/>
      <c r="T85" s="1"/>
      <c r="U85" s="1"/>
      <c r="V85" s="1"/>
      <c r="W85" s="1"/>
    </row>
    <row r="86" spans="2:23" ht="18.75">
      <c r="B86" s="44"/>
      <c r="C86" s="1"/>
      <c r="D86" s="1"/>
      <c r="E86" s="1"/>
      <c r="F86" s="1"/>
      <c r="G86" s="1"/>
      <c r="H86" s="1"/>
      <c r="I86" s="1"/>
      <c r="J86" s="1"/>
      <c r="K86" s="1"/>
      <c r="L86" s="1"/>
      <c r="M86" s="1"/>
      <c r="N86" s="1"/>
      <c r="O86" s="1"/>
      <c r="P86" s="1"/>
      <c r="Q86" s="1"/>
      <c r="R86" s="1"/>
      <c r="S86" s="1"/>
      <c r="T86" s="1"/>
      <c r="U86" s="1"/>
      <c r="V86" s="1"/>
      <c r="W86" s="1"/>
    </row>
    <row r="87" spans="2:23" ht="18.75">
      <c r="B87" s="44"/>
      <c r="C87" s="1"/>
      <c r="D87" s="1"/>
      <c r="E87" s="1"/>
      <c r="F87" s="1"/>
      <c r="G87" s="1"/>
      <c r="H87" s="1"/>
      <c r="I87" s="1"/>
      <c r="J87" s="1"/>
      <c r="K87" s="1"/>
      <c r="L87" s="1"/>
      <c r="M87" s="1"/>
      <c r="N87" s="1"/>
      <c r="O87" s="1"/>
      <c r="P87" s="1"/>
      <c r="Q87" s="1"/>
      <c r="R87" s="1"/>
      <c r="S87" s="1"/>
      <c r="T87" s="1"/>
      <c r="U87" s="1"/>
      <c r="V87" s="1"/>
      <c r="W87" s="1"/>
    </row>
    <row r="88" spans="2:23" ht="18.75">
      <c r="B88" s="44"/>
      <c r="C88" s="1"/>
      <c r="D88" s="1"/>
      <c r="E88" s="1"/>
      <c r="F88" s="1"/>
      <c r="G88" s="1"/>
      <c r="H88" s="1"/>
      <c r="I88" s="1"/>
      <c r="J88" s="1"/>
      <c r="K88" s="1"/>
      <c r="L88" s="1"/>
      <c r="M88" s="1"/>
      <c r="N88" s="1"/>
      <c r="O88" s="1"/>
      <c r="P88" s="1"/>
      <c r="Q88" s="1"/>
      <c r="R88" s="1"/>
      <c r="S88" s="1"/>
      <c r="T88" s="1"/>
      <c r="U88" s="1"/>
      <c r="V88" s="1"/>
      <c r="W88" s="1"/>
    </row>
    <row r="89" spans="2:23" ht="18.75">
      <c r="B89" s="44"/>
      <c r="C89" s="1"/>
      <c r="D89" s="1"/>
      <c r="E89" s="1"/>
      <c r="F89" s="1"/>
      <c r="G89" s="1"/>
      <c r="H89" s="1"/>
      <c r="I89" s="1"/>
      <c r="J89" s="1"/>
      <c r="K89" s="1"/>
      <c r="L89" s="1"/>
      <c r="M89" s="1"/>
      <c r="N89" s="1"/>
      <c r="O89" s="1"/>
      <c r="P89" s="1"/>
      <c r="Q89" s="1"/>
      <c r="R89" s="1"/>
      <c r="S89" s="1"/>
      <c r="T89" s="1"/>
      <c r="U89" s="1"/>
      <c r="V89" s="1"/>
      <c r="W89" s="1"/>
    </row>
    <row r="90" spans="2:23" ht="18.75">
      <c r="B90" s="44"/>
      <c r="C90" s="1"/>
      <c r="D90" s="1"/>
      <c r="E90" s="1"/>
      <c r="F90" s="1"/>
      <c r="G90" s="1"/>
      <c r="H90" s="1"/>
      <c r="I90" s="1"/>
      <c r="J90" s="1"/>
      <c r="K90" s="1"/>
      <c r="L90" s="1"/>
      <c r="M90" s="1"/>
      <c r="N90" s="1"/>
      <c r="O90" s="1"/>
      <c r="P90" s="1"/>
      <c r="Q90" s="1"/>
      <c r="R90" s="1"/>
      <c r="S90" s="1"/>
      <c r="T90" s="1"/>
      <c r="U90" s="1"/>
      <c r="V90" s="1"/>
      <c r="W90" s="1"/>
    </row>
    <row r="91" spans="2:23" ht="18.75">
      <c r="B91" s="44"/>
      <c r="C91" s="1"/>
      <c r="D91" s="1"/>
      <c r="E91" s="1"/>
      <c r="F91" s="1"/>
      <c r="G91" s="1"/>
      <c r="H91" s="1"/>
      <c r="I91" s="1"/>
      <c r="J91" s="1"/>
      <c r="K91" s="1"/>
      <c r="L91" s="1"/>
      <c r="M91" s="1"/>
      <c r="N91" s="1"/>
      <c r="O91" s="1"/>
      <c r="P91" s="1"/>
      <c r="Q91" s="1"/>
      <c r="R91" s="1"/>
      <c r="S91" s="1"/>
      <c r="T91" s="1"/>
      <c r="U91" s="1"/>
      <c r="V91" s="1"/>
      <c r="W91" s="1"/>
    </row>
    <row r="92" spans="2:23" ht="18.75">
      <c r="B92" s="43"/>
      <c r="C92" s="1"/>
      <c r="D92" s="1"/>
      <c r="E92" s="1"/>
      <c r="F92" s="1"/>
      <c r="G92" s="1"/>
      <c r="H92" s="1"/>
      <c r="I92" s="1"/>
      <c r="J92" s="1"/>
      <c r="K92" s="1"/>
      <c r="L92" s="1"/>
      <c r="M92" s="1"/>
      <c r="N92" s="1"/>
      <c r="O92" s="1"/>
      <c r="P92" s="1"/>
      <c r="Q92" s="1"/>
      <c r="R92" s="1"/>
      <c r="S92" s="1"/>
      <c r="T92" s="1"/>
      <c r="U92" s="1"/>
      <c r="V92" s="1"/>
      <c r="W92" s="1"/>
    </row>
    <row r="93" spans="2:23" ht="18.75">
      <c r="B93" s="43"/>
      <c r="C93" s="1"/>
      <c r="D93" s="1"/>
      <c r="E93" s="1"/>
      <c r="F93" s="1"/>
      <c r="G93" s="1"/>
      <c r="H93" s="1"/>
      <c r="I93" s="1"/>
      <c r="J93" s="1"/>
      <c r="K93" s="1"/>
      <c r="L93" s="1"/>
      <c r="M93" s="1"/>
      <c r="N93" s="1"/>
      <c r="O93" s="1"/>
      <c r="P93" s="1"/>
      <c r="Q93" s="1"/>
      <c r="R93" s="1"/>
      <c r="S93" s="1"/>
      <c r="T93" s="1"/>
      <c r="U93" s="1"/>
      <c r="V93" s="1"/>
      <c r="W93" s="1"/>
    </row>
    <row r="94" spans="2:23" ht="18.75">
      <c r="B94" s="45"/>
      <c r="C94" s="1"/>
      <c r="D94" s="1"/>
      <c r="E94" s="1"/>
      <c r="F94" s="1"/>
      <c r="G94" s="1"/>
      <c r="H94" s="1"/>
      <c r="I94" s="1"/>
      <c r="J94" s="1"/>
      <c r="K94" s="1"/>
      <c r="L94" s="1"/>
      <c r="M94" s="1"/>
      <c r="N94" s="1"/>
      <c r="O94" s="1"/>
      <c r="P94" s="1"/>
      <c r="Q94" s="1"/>
      <c r="R94" s="1"/>
      <c r="S94" s="1"/>
      <c r="T94" s="1"/>
      <c r="U94" s="1"/>
      <c r="V94" s="1"/>
      <c r="W94" s="1"/>
    </row>
    <row r="95" spans="2:23" ht="18.75">
      <c r="B95" s="45"/>
      <c r="C95" s="1"/>
      <c r="D95" s="1"/>
      <c r="E95" s="1"/>
      <c r="F95" s="1"/>
      <c r="G95" s="1"/>
      <c r="H95" s="1"/>
      <c r="I95" s="1"/>
      <c r="J95" s="1"/>
      <c r="K95" s="1"/>
      <c r="L95" s="1"/>
      <c r="M95" s="1"/>
      <c r="N95" s="1"/>
      <c r="O95" s="1"/>
      <c r="P95" s="1"/>
      <c r="Q95" s="1"/>
      <c r="R95" s="1"/>
      <c r="S95" s="1"/>
      <c r="T95" s="1"/>
      <c r="U95" s="1"/>
      <c r="V95" s="1"/>
      <c r="W95" s="1"/>
    </row>
    <row r="96" spans="2:23" ht="18.75">
      <c r="B96" s="45"/>
      <c r="C96" s="1"/>
      <c r="D96" s="1"/>
      <c r="E96" s="1"/>
      <c r="F96" s="1"/>
      <c r="G96" s="1"/>
      <c r="H96" s="1"/>
      <c r="I96" s="1"/>
      <c r="J96" s="1"/>
      <c r="K96" s="1"/>
      <c r="L96" s="1"/>
      <c r="M96" s="1"/>
      <c r="N96" s="1"/>
      <c r="O96" s="1"/>
      <c r="P96" s="1"/>
      <c r="Q96" s="1"/>
      <c r="R96" s="1"/>
      <c r="S96" s="1"/>
      <c r="T96" s="1"/>
      <c r="U96" s="1"/>
      <c r="V96" s="1"/>
      <c r="W96" s="1"/>
    </row>
    <row r="97" spans="2:23" ht="18.75">
      <c r="B97" s="45"/>
      <c r="C97" s="1"/>
      <c r="D97" s="1"/>
      <c r="E97" s="1"/>
      <c r="F97" s="1"/>
      <c r="G97" s="1"/>
      <c r="H97" s="1"/>
      <c r="I97" s="1"/>
      <c r="J97" s="1"/>
      <c r="K97" s="1"/>
      <c r="L97" s="1"/>
      <c r="M97" s="1"/>
      <c r="N97" s="1"/>
      <c r="O97" s="1"/>
      <c r="P97" s="1"/>
      <c r="Q97" s="1"/>
      <c r="R97" s="1"/>
      <c r="S97" s="1"/>
      <c r="T97" s="1"/>
      <c r="U97" s="1"/>
      <c r="V97" s="1"/>
      <c r="W97" s="1"/>
    </row>
    <row r="98" spans="2:23" ht="18.75">
      <c r="B98" s="43"/>
      <c r="C98" s="1"/>
      <c r="D98" s="1"/>
      <c r="E98" s="1"/>
      <c r="F98" s="1"/>
      <c r="G98" s="1"/>
      <c r="H98" s="1"/>
      <c r="I98" s="1"/>
      <c r="J98" s="1"/>
      <c r="K98" s="1"/>
      <c r="L98" s="1"/>
      <c r="M98" s="1"/>
      <c r="N98" s="1"/>
      <c r="O98" s="1"/>
      <c r="P98" s="1"/>
      <c r="Q98" s="1"/>
      <c r="R98" s="1"/>
      <c r="S98" s="1"/>
      <c r="T98" s="1"/>
      <c r="U98" s="1"/>
      <c r="V98" s="1"/>
      <c r="W98" s="1"/>
    </row>
    <row r="99" spans="2:23" ht="18.75">
      <c r="B99" s="42"/>
      <c r="C99" s="1"/>
      <c r="D99" s="1"/>
      <c r="E99" s="1"/>
      <c r="F99" s="1"/>
      <c r="G99" s="1"/>
      <c r="H99" s="1"/>
      <c r="I99" s="1"/>
      <c r="J99" s="1"/>
      <c r="K99" s="1"/>
      <c r="L99" s="1"/>
      <c r="M99" s="1"/>
      <c r="N99" s="1"/>
      <c r="O99" s="1"/>
      <c r="P99" s="1"/>
      <c r="Q99" s="1"/>
      <c r="R99" s="1"/>
      <c r="S99" s="1"/>
      <c r="T99" s="1"/>
      <c r="U99" s="1"/>
      <c r="V99" s="1"/>
      <c r="W99" s="1"/>
    </row>
    <row r="100" spans="2:23" ht="18.75">
      <c r="B100" s="41"/>
      <c r="C100" s="1"/>
      <c r="D100" s="1"/>
      <c r="E100" s="1"/>
      <c r="F100" s="1"/>
      <c r="G100" s="1"/>
      <c r="H100" s="1"/>
      <c r="I100" s="1"/>
      <c r="J100" s="1"/>
      <c r="K100" s="1"/>
      <c r="L100" s="1"/>
      <c r="M100" s="1"/>
      <c r="N100" s="1"/>
      <c r="O100" s="1"/>
      <c r="P100" s="1"/>
      <c r="Q100" s="1"/>
      <c r="R100" s="1"/>
      <c r="S100" s="1"/>
      <c r="T100" s="1"/>
      <c r="U100" s="1"/>
      <c r="V100" s="1"/>
      <c r="W100" s="1"/>
    </row>
    <row r="101" spans="2:23" ht="18.75">
      <c r="B101" s="43"/>
      <c r="C101" s="1"/>
      <c r="D101" s="1"/>
      <c r="E101" s="1"/>
      <c r="F101" s="1"/>
      <c r="G101" s="1"/>
      <c r="H101" s="1"/>
      <c r="I101" s="1"/>
      <c r="J101" s="1"/>
      <c r="K101" s="1"/>
      <c r="L101" s="1"/>
      <c r="M101" s="1"/>
      <c r="N101" s="1"/>
      <c r="O101" s="1"/>
      <c r="P101" s="1"/>
      <c r="Q101" s="1"/>
      <c r="R101" s="1"/>
      <c r="S101" s="1"/>
      <c r="T101" s="1"/>
      <c r="U101" s="1"/>
      <c r="V101" s="1"/>
      <c r="W101" s="1"/>
    </row>
    <row r="102" spans="2:23" ht="18.75">
      <c r="B102" s="42"/>
      <c r="C102" s="1"/>
      <c r="D102" s="1"/>
      <c r="E102" s="1"/>
      <c r="F102" s="1"/>
      <c r="G102" s="1"/>
      <c r="H102" s="1"/>
      <c r="I102" s="1"/>
      <c r="J102" s="1"/>
      <c r="K102" s="1"/>
      <c r="L102" s="1"/>
      <c r="M102" s="1"/>
      <c r="N102" s="1"/>
      <c r="O102" s="1"/>
      <c r="P102" s="1"/>
      <c r="Q102" s="1"/>
      <c r="R102" s="1"/>
      <c r="S102" s="1"/>
      <c r="T102" s="1"/>
      <c r="U102" s="1"/>
      <c r="V102" s="1"/>
      <c r="W102" s="1"/>
    </row>
    <row r="103" spans="2:23" ht="18.75">
      <c r="B103" s="42"/>
      <c r="C103" s="1"/>
      <c r="D103" s="1"/>
      <c r="E103" s="1"/>
      <c r="F103" s="1"/>
      <c r="G103" s="1"/>
      <c r="H103" s="1"/>
      <c r="I103" s="1"/>
      <c r="J103" s="1"/>
      <c r="K103" s="1"/>
      <c r="L103" s="1"/>
      <c r="M103" s="1"/>
      <c r="N103" s="1"/>
      <c r="O103" s="1"/>
      <c r="P103" s="1"/>
      <c r="Q103" s="1"/>
      <c r="R103" s="1"/>
      <c r="S103" s="1"/>
      <c r="T103" s="1"/>
      <c r="U103" s="1"/>
      <c r="V103" s="1"/>
      <c r="W103" s="1"/>
    </row>
    <row r="104" spans="2:23" ht="18.75">
      <c r="B104" s="43"/>
      <c r="C104" s="1"/>
      <c r="D104" s="1"/>
      <c r="E104" s="1"/>
      <c r="F104" s="1"/>
      <c r="G104" s="1"/>
      <c r="H104" s="1"/>
      <c r="I104" s="1"/>
      <c r="J104" s="1"/>
      <c r="K104" s="1"/>
      <c r="L104" s="1"/>
      <c r="M104" s="1"/>
      <c r="N104" s="1"/>
      <c r="O104" s="1"/>
      <c r="P104" s="1"/>
      <c r="Q104" s="1"/>
      <c r="R104" s="1"/>
      <c r="S104" s="1"/>
      <c r="T104" s="1"/>
      <c r="U104" s="1"/>
      <c r="V104" s="1"/>
      <c r="W104" s="1"/>
    </row>
    <row r="105" spans="2:23" ht="18.75">
      <c r="B105" s="43"/>
      <c r="C105" s="1"/>
      <c r="D105" s="1"/>
      <c r="E105" s="1"/>
      <c r="F105" s="1"/>
      <c r="G105" s="1"/>
      <c r="H105" s="1"/>
      <c r="I105" s="1"/>
      <c r="J105" s="1"/>
      <c r="K105" s="1"/>
      <c r="L105" s="1"/>
      <c r="M105" s="1"/>
      <c r="N105" s="1"/>
      <c r="O105" s="1"/>
      <c r="P105" s="1"/>
      <c r="Q105" s="1"/>
      <c r="R105" s="1"/>
      <c r="S105" s="1"/>
      <c r="T105" s="1"/>
      <c r="U105" s="1"/>
      <c r="V105" s="1"/>
      <c r="W105" s="1"/>
    </row>
    <row r="106" spans="2:23" ht="18.75">
      <c r="B106" s="43"/>
      <c r="C106" s="1"/>
      <c r="D106" s="1"/>
      <c r="E106" s="1"/>
      <c r="F106" s="1"/>
      <c r="G106" s="1"/>
      <c r="H106" s="1"/>
      <c r="I106" s="1"/>
      <c r="J106" s="1"/>
      <c r="K106" s="1"/>
      <c r="L106" s="1"/>
      <c r="M106" s="1"/>
      <c r="N106" s="1"/>
      <c r="O106" s="1"/>
      <c r="P106" s="1"/>
      <c r="Q106" s="1"/>
      <c r="R106" s="1"/>
      <c r="S106" s="1"/>
      <c r="T106" s="1"/>
      <c r="U106" s="1"/>
      <c r="V106" s="1"/>
      <c r="W106" s="1"/>
    </row>
    <row r="107" spans="2:23" ht="18.75">
      <c r="B107" s="43"/>
      <c r="C107" s="1"/>
      <c r="D107" s="1"/>
      <c r="E107" s="1"/>
      <c r="F107" s="1"/>
      <c r="G107" s="1"/>
      <c r="H107" s="1"/>
      <c r="I107" s="1"/>
      <c r="J107" s="1"/>
      <c r="K107" s="1"/>
      <c r="L107" s="1"/>
      <c r="M107" s="1"/>
      <c r="N107" s="1"/>
      <c r="O107" s="1"/>
      <c r="P107" s="1"/>
      <c r="Q107" s="1"/>
      <c r="R107" s="1"/>
      <c r="S107" s="1"/>
      <c r="T107" s="1"/>
      <c r="U107" s="1"/>
      <c r="V107" s="1"/>
      <c r="W107" s="1"/>
    </row>
    <row r="108" spans="2:23" ht="18.75">
      <c r="B108" s="44"/>
      <c r="C108" s="1"/>
      <c r="D108" s="1"/>
      <c r="E108" s="1"/>
      <c r="F108" s="1"/>
      <c r="G108" s="1"/>
      <c r="H108" s="1"/>
      <c r="I108" s="1"/>
      <c r="J108" s="1"/>
      <c r="K108" s="1"/>
      <c r="L108" s="1"/>
      <c r="M108" s="1"/>
      <c r="N108" s="1"/>
      <c r="O108" s="1"/>
      <c r="P108" s="1"/>
      <c r="Q108" s="1"/>
      <c r="R108" s="1"/>
      <c r="S108" s="1"/>
      <c r="T108" s="1"/>
      <c r="U108" s="1"/>
      <c r="V108" s="1"/>
      <c r="W108" s="1"/>
    </row>
    <row r="109" spans="2:23" ht="18.75">
      <c r="B109" s="44"/>
      <c r="C109" s="1"/>
      <c r="D109" s="1"/>
      <c r="E109" s="1"/>
      <c r="F109" s="1"/>
      <c r="G109" s="1"/>
      <c r="H109" s="1"/>
      <c r="I109" s="1"/>
      <c r="J109" s="1"/>
      <c r="K109" s="1"/>
      <c r="L109" s="1"/>
      <c r="M109" s="1"/>
      <c r="N109" s="1"/>
      <c r="O109" s="1"/>
      <c r="P109" s="1"/>
      <c r="Q109" s="1"/>
      <c r="R109" s="1"/>
      <c r="S109" s="1"/>
      <c r="T109" s="1"/>
      <c r="U109" s="1"/>
      <c r="V109" s="1"/>
      <c r="W109" s="1"/>
    </row>
    <row r="110" spans="2:23" ht="18.75">
      <c r="B110" s="44"/>
      <c r="C110" s="1"/>
      <c r="D110" s="1"/>
      <c r="E110" s="1"/>
      <c r="F110" s="1"/>
      <c r="G110" s="1"/>
      <c r="H110" s="1"/>
      <c r="I110" s="1"/>
      <c r="J110" s="1"/>
      <c r="K110" s="1"/>
      <c r="L110" s="1"/>
      <c r="M110" s="1"/>
      <c r="N110" s="1"/>
      <c r="O110" s="1"/>
      <c r="P110" s="1"/>
      <c r="Q110" s="1"/>
      <c r="R110" s="1"/>
      <c r="S110" s="1"/>
      <c r="T110" s="1"/>
      <c r="U110" s="1"/>
      <c r="V110" s="1"/>
      <c r="W110" s="1"/>
    </row>
    <row r="111" spans="2:23" ht="18.75">
      <c r="B111" s="44"/>
      <c r="C111" s="1"/>
      <c r="D111" s="1"/>
      <c r="E111" s="1"/>
      <c r="F111" s="1"/>
      <c r="G111" s="1"/>
      <c r="H111" s="1"/>
      <c r="I111" s="1"/>
      <c r="J111" s="1"/>
      <c r="K111" s="1"/>
      <c r="L111" s="1"/>
      <c r="M111" s="1"/>
      <c r="N111" s="1"/>
      <c r="O111" s="1"/>
      <c r="P111" s="1"/>
      <c r="Q111" s="1"/>
      <c r="R111" s="1"/>
      <c r="S111" s="1"/>
      <c r="T111" s="1"/>
      <c r="U111" s="1"/>
      <c r="V111" s="1"/>
      <c r="W111" s="1"/>
    </row>
    <row r="112" spans="2:23" ht="18.75">
      <c r="B112" s="44"/>
      <c r="C112" s="1"/>
      <c r="D112" s="1"/>
      <c r="E112" s="1"/>
      <c r="F112" s="1"/>
      <c r="G112" s="1"/>
      <c r="H112" s="1"/>
      <c r="I112" s="1"/>
      <c r="J112" s="1"/>
      <c r="K112" s="1"/>
      <c r="L112" s="1"/>
      <c r="M112" s="1"/>
      <c r="N112" s="1"/>
      <c r="O112" s="1"/>
      <c r="P112" s="1"/>
      <c r="Q112" s="1"/>
      <c r="R112" s="1"/>
      <c r="S112" s="1"/>
      <c r="T112" s="1"/>
      <c r="U112" s="1"/>
      <c r="V112" s="1"/>
      <c r="W112" s="1"/>
    </row>
    <row r="113" spans="2:23" ht="18.75">
      <c r="B113" s="43"/>
      <c r="C113" s="1"/>
      <c r="D113" s="1"/>
      <c r="E113" s="1"/>
      <c r="F113" s="1"/>
      <c r="G113" s="1"/>
      <c r="H113" s="1"/>
      <c r="I113" s="1"/>
      <c r="J113" s="1"/>
      <c r="K113" s="1"/>
      <c r="L113" s="1"/>
      <c r="M113" s="1"/>
      <c r="N113" s="1"/>
      <c r="O113" s="1"/>
      <c r="P113" s="1"/>
      <c r="Q113" s="1"/>
      <c r="R113" s="1"/>
      <c r="S113" s="1"/>
      <c r="T113" s="1"/>
      <c r="U113" s="1"/>
      <c r="V113" s="1"/>
      <c r="W113" s="1"/>
    </row>
    <row r="114" spans="2:23" ht="18.75">
      <c r="B114" s="43"/>
      <c r="C114" s="1"/>
      <c r="D114" s="1"/>
      <c r="E114" s="1"/>
      <c r="F114" s="1"/>
      <c r="G114" s="1"/>
      <c r="H114" s="1"/>
      <c r="I114" s="1"/>
      <c r="J114" s="1"/>
      <c r="K114" s="1"/>
      <c r="L114" s="1"/>
      <c r="M114" s="1"/>
      <c r="N114" s="1"/>
      <c r="O114" s="1"/>
      <c r="P114" s="1"/>
      <c r="Q114" s="1"/>
      <c r="R114" s="1"/>
      <c r="S114" s="1"/>
      <c r="T114" s="1"/>
      <c r="U114" s="1"/>
      <c r="V114" s="1"/>
      <c r="W114" s="1"/>
    </row>
    <row r="115" spans="2:23" ht="18.75">
      <c r="B115" s="42"/>
      <c r="C115" s="1"/>
      <c r="D115" s="1"/>
      <c r="E115" s="1"/>
      <c r="F115" s="1"/>
      <c r="G115" s="1"/>
      <c r="H115" s="1"/>
      <c r="I115" s="1"/>
      <c r="J115" s="1"/>
      <c r="K115" s="1"/>
      <c r="L115" s="1"/>
      <c r="M115" s="1"/>
      <c r="N115" s="1"/>
      <c r="O115" s="1"/>
      <c r="P115" s="1"/>
      <c r="Q115" s="1"/>
      <c r="R115" s="1"/>
      <c r="S115" s="1"/>
      <c r="T115" s="1"/>
      <c r="U115" s="1"/>
      <c r="V115" s="1"/>
      <c r="W115" s="1"/>
    </row>
    <row r="116" spans="2:23" ht="18.75">
      <c r="B116" s="43"/>
      <c r="C116" s="1"/>
      <c r="D116" s="1"/>
      <c r="E116" s="1"/>
      <c r="F116" s="1"/>
      <c r="G116" s="1"/>
      <c r="H116" s="1"/>
      <c r="I116" s="1"/>
      <c r="J116" s="1"/>
      <c r="K116" s="1"/>
      <c r="L116" s="1"/>
      <c r="M116" s="1"/>
      <c r="N116" s="1"/>
      <c r="O116" s="1"/>
      <c r="P116" s="1"/>
      <c r="Q116" s="1"/>
      <c r="R116" s="1"/>
      <c r="S116" s="1"/>
      <c r="T116" s="1"/>
      <c r="U116" s="1"/>
      <c r="V116" s="1"/>
      <c r="W116" s="1"/>
    </row>
    <row r="117" spans="2:23" ht="18.75">
      <c r="B117" s="43"/>
      <c r="C117" s="1"/>
      <c r="D117" s="1"/>
      <c r="E117" s="1"/>
      <c r="F117" s="1"/>
      <c r="G117" s="1"/>
      <c r="H117" s="1"/>
      <c r="I117" s="1"/>
      <c r="J117" s="1"/>
      <c r="K117" s="1"/>
      <c r="L117" s="1"/>
      <c r="M117" s="1"/>
      <c r="N117" s="1"/>
      <c r="O117" s="1"/>
      <c r="P117" s="1"/>
      <c r="Q117" s="1"/>
      <c r="R117" s="1"/>
      <c r="S117" s="1"/>
      <c r="T117" s="1"/>
      <c r="U117" s="1"/>
      <c r="V117" s="1"/>
      <c r="W117" s="1"/>
    </row>
    <row r="118" spans="2:23" ht="18.75">
      <c r="B118" s="44"/>
      <c r="C118" s="1"/>
      <c r="D118" s="1"/>
      <c r="E118" s="1"/>
      <c r="F118" s="1"/>
      <c r="G118" s="1"/>
      <c r="H118" s="1"/>
      <c r="I118" s="1"/>
      <c r="J118" s="1"/>
      <c r="K118" s="1"/>
      <c r="L118" s="1"/>
      <c r="M118" s="1"/>
      <c r="N118" s="1"/>
      <c r="O118" s="1"/>
      <c r="P118" s="1"/>
      <c r="Q118" s="1"/>
      <c r="R118" s="1"/>
      <c r="S118" s="1"/>
      <c r="T118" s="1"/>
      <c r="U118" s="1"/>
      <c r="V118" s="1"/>
      <c r="W118" s="1"/>
    </row>
    <row r="119" spans="2:23" ht="18.75">
      <c r="B119" s="44"/>
      <c r="C119" s="1"/>
      <c r="D119" s="1"/>
      <c r="E119" s="1"/>
      <c r="F119" s="1"/>
      <c r="G119" s="1"/>
      <c r="H119" s="1"/>
      <c r="I119" s="1"/>
      <c r="J119" s="1"/>
      <c r="K119" s="1"/>
      <c r="L119" s="1"/>
      <c r="M119" s="1"/>
      <c r="N119" s="1"/>
      <c r="O119" s="1"/>
      <c r="P119" s="1"/>
      <c r="Q119" s="1"/>
      <c r="R119" s="1"/>
      <c r="S119" s="1"/>
      <c r="T119" s="1"/>
      <c r="U119" s="1"/>
      <c r="V119" s="1"/>
      <c r="W119" s="1"/>
    </row>
    <row r="120" spans="2:23" ht="18.75">
      <c r="B120" s="44"/>
      <c r="C120" s="1"/>
      <c r="D120" s="1"/>
      <c r="E120" s="1"/>
      <c r="F120" s="1"/>
      <c r="G120" s="1"/>
      <c r="H120" s="1"/>
      <c r="I120" s="1"/>
      <c r="J120" s="1"/>
      <c r="K120" s="1"/>
      <c r="L120" s="1"/>
      <c r="M120" s="1"/>
      <c r="N120" s="1"/>
      <c r="O120" s="1"/>
      <c r="P120" s="1"/>
      <c r="Q120" s="1"/>
      <c r="R120" s="1"/>
      <c r="S120" s="1"/>
      <c r="T120" s="1"/>
      <c r="U120" s="1"/>
      <c r="V120" s="1"/>
      <c r="W120" s="1"/>
    </row>
    <row r="121" spans="2:23" ht="18.75">
      <c r="B121" s="42"/>
      <c r="C121" s="1"/>
      <c r="D121" s="1"/>
      <c r="E121" s="1"/>
      <c r="F121" s="1"/>
      <c r="G121" s="1"/>
      <c r="H121" s="1"/>
      <c r="I121" s="1"/>
      <c r="J121" s="1"/>
      <c r="K121" s="1"/>
      <c r="L121" s="1"/>
      <c r="M121" s="1"/>
      <c r="N121" s="1"/>
      <c r="O121" s="1"/>
      <c r="P121" s="1"/>
      <c r="Q121" s="1"/>
      <c r="R121" s="1"/>
      <c r="S121" s="1"/>
      <c r="T121" s="1"/>
      <c r="U121" s="1"/>
      <c r="V121" s="1"/>
      <c r="W121" s="1"/>
    </row>
    <row r="122" spans="2:23" ht="18.75">
      <c r="B122" s="42"/>
      <c r="C122" s="1"/>
      <c r="D122" s="1"/>
      <c r="E122" s="1"/>
      <c r="F122" s="1"/>
      <c r="G122" s="1"/>
      <c r="H122" s="1"/>
      <c r="I122" s="1"/>
      <c r="J122" s="1"/>
      <c r="K122" s="1"/>
      <c r="L122" s="1"/>
      <c r="M122" s="1"/>
      <c r="N122" s="1"/>
      <c r="O122" s="1"/>
      <c r="P122" s="1"/>
      <c r="Q122" s="1"/>
      <c r="R122" s="1"/>
      <c r="S122" s="1"/>
      <c r="T122" s="1"/>
      <c r="U122" s="1"/>
      <c r="V122" s="1"/>
      <c r="W122" s="1"/>
    </row>
    <row r="123" spans="2:23" ht="18.75">
      <c r="B123" s="43"/>
      <c r="C123" s="1"/>
      <c r="D123" s="1"/>
      <c r="E123" s="1"/>
      <c r="F123" s="1"/>
      <c r="G123" s="1"/>
      <c r="H123" s="1"/>
      <c r="I123" s="1"/>
      <c r="J123" s="1"/>
      <c r="K123" s="1"/>
      <c r="L123" s="1"/>
      <c r="M123" s="1"/>
      <c r="N123" s="1"/>
      <c r="O123" s="1"/>
      <c r="P123" s="1"/>
      <c r="Q123" s="1"/>
      <c r="R123" s="1"/>
      <c r="S123" s="1"/>
      <c r="T123" s="1"/>
      <c r="U123" s="1"/>
      <c r="V123" s="1"/>
      <c r="W123" s="1"/>
    </row>
    <row r="124" spans="2:23" ht="18.75">
      <c r="B124" s="43"/>
      <c r="C124" s="1"/>
      <c r="D124" s="1"/>
      <c r="E124" s="1"/>
      <c r="F124" s="1"/>
      <c r="G124" s="1"/>
      <c r="H124" s="1"/>
      <c r="I124" s="1"/>
      <c r="J124" s="1"/>
      <c r="K124" s="1"/>
      <c r="L124" s="1"/>
      <c r="M124" s="1"/>
      <c r="N124" s="1"/>
      <c r="O124" s="1"/>
      <c r="P124" s="1"/>
      <c r="Q124" s="1"/>
      <c r="R124" s="1"/>
      <c r="S124" s="1"/>
      <c r="T124" s="1"/>
      <c r="U124" s="1"/>
      <c r="V124" s="1"/>
      <c r="W124" s="1"/>
    </row>
    <row r="125" spans="2:23" ht="18.75">
      <c r="B125" s="44"/>
      <c r="C125" s="1"/>
      <c r="D125" s="1"/>
      <c r="E125" s="1"/>
      <c r="F125" s="1"/>
      <c r="G125" s="1"/>
      <c r="H125" s="1"/>
      <c r="I125" s="1"/>
      <c r="J125" s="1"/>
      <c r="K125" s="1"/>
      <c r="L125" s="1"/>
      <c r="M125" s="1"/>
      <c r="N125" s="1"/>
      <c r="O125" s="1"/>
      <c r="P125" s="1"/>
      <c r="Q125" s="1"/>
      <c r="R125" s="1"/>
      <c r="S125" s="1"/>
      <c r="T125" s="1"/>
      <c r="U125" s="1"/>
      <c r="V125" s="1"/>
      <c r="W125" s="1"/>
    </row>
    <row r="126" spans="2:23" ht="18.75">
      <c r="B126" s="46"/>
      <c r="C126" s="1"/>
      <c r="D126" s="1"/>
      <c r="E126" s="1"/>
      <c r="F126" s="1"/>
      <c r="G126" s="1"/>
      <c r="H126" s="1"/>
      <c r="I126" s="1"/>
      <c r="J126" s="1"/>
      <c r="K126" s="1"/>
      <c r="L126" s="1"/>
      <c r="M126" s="1"/>
      <c r="N126" s="1"/>
      <c r="O126" s="1"/>
      <c r="P126" s="1"/>
      <c r="Q126" s="1"/>
      <c r="R126" s="1"/>
      <c r="S126" s="1"/>
      <c r="T126" s="1"/>
      <c r="U126" s="1"/>
      <c r="V126" s="1"/>
      <c r="W126" s="1"/>
    </row>
    <row r="127" spans="2:23" ht="18.75">
      <c r="B127" s="46"/>
      <c r="C127" s="1"/>
      <c r="D127" s="1"/>
      <c r="E127" s="1"/>
      <c r="F127" s="1"/>
      <c r="G127" s="1"/>
      <c r="H127" s="1"/>
      <c r="I127" s="1"/>
      <c r="J127" s="1"/>
      <c r="K127" s="1"/>
      <c r="L127" s="1"/>
      <c r="M127" s="1"/>
      <c r="N127" s="1"/>
      <c r="O127" s="1"/>
      <c r="P127" s="1"/>
      <c r="Q127" s="1"/>
      <c r="R127" s="1"/>
      <c r="S127" s="1"/>
      <c r="T127" s="1"/>
      <c r="U127" s="1"/>
      <c r="V127" s="1"/>
      <c r="W127" s="1"/>
    </row>
    <row r="128" spans="2:23" ht="18.75">
      <c r="B128" s="41"/>
      <c r="C128" s="1"/>
      <c r="D128" s="1"/>
      <c r="E128" s="1"/>
      <c r="F128" s="1"/>
      <c r="G128" s="1"/>
      <c r="H128" s="1"/>
      <c r="I128" s="1"/>
      <c r="J128" s="1"/>
      <c r="K128" s="1"/>
      <c r="L128" s="1"/>
      <c r="M128" s="1"/>
      <c r="N128" s="1"/>
      <c r="O128" s="1"/>
      <c r="P128" s="1"/>
      <c r="Q128" s="1"/>
      <c r="R128" s="1"/>
      <c r="S128" s="1"/>
      <c r="T128" s="1"/>
      <c r="U128" s="1"/>
      <c r="V128" s="1"/>
      <c r="W128" s="1"/>
    </row>
    <row r="129" spans="2:23" ht="18.75">
      <c r="B129" s="43"/>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43" t="s">
        <v>105</v>
      </c>
      <c r="D130" s="1"/>
      <c r="E130" s="1"/>
      <c r="F130" s="1"/>
      <c r="G130" s="1"/>
      <c r="H130" s="1"/>
      <c r="I130" s="1"/>
      <c r="J130" s="1"/>
      <c r="K130" s="1"/>
      <c r="L130" s="1"/>
      <c r="M130" s="1"/>
      <c r="N130" s="1"/>
      <c r="O130" s="1"/>
      <c r="P130" s="1"/>
      <c r="Q130" s="1"/>
      <c r="R130" s="1"/>
      <c r="S130" s="1"/>
      <c r="T130" s="1"/>
      <c r="U130" s="1"/>
      <c r="V130" s="1"/>
      <c r="W130" s="1"/>
    </row>
    <row r="131" spans="2:23" ht="18.75">
      <c r="B131" s="44"/>
      <c r="C131" s="1"/>
      <c r="D131" s="1"/>
      <c r="E131" s="1"/>
      <c r="F131" s="1"/>
      <c r="G131" s="1"/>
      <c r="H131" s="1"/>
      <c r="I131" s="1"/>
      <c r="J131" s="1"/>
      <c r="K131" s="1"/>
      <c r="L131" s="1"/>
      <c r="M131" s="1"/>
      <c r="N131" s="1"/>
      <c r="O131" s="1"/>
      <c r="P131" s="1"/>
      <c r="Q131" s="1"/>
      <c r="R131" s="1"/>
      <c r="S131" s="1"/>
      <c r="T131" s="1"/>
      <c r="U131" s="1"/>
      <c r="V131" s="1"/>
      <c r="W131" s="1"/>
    </row>
    <row r="132" spans="2:23">
      <c r="B132" s="47"/>
      <c r="C132" s="1"/>
      <c r="D132" s="1"/>
      <c r="E132" s="1"/>
      <c r="F132" s="1"/>
      <c r="G132" s="1"/>
      <c r="H132" s="1"/>
      <c r="I132" s="1"/>
      <c r="J132" s="1"/>
      <c r="K132" s="1"/>
      <c r="L132" s="1"/>
      <c r="M132" s="1"/>
      <c r="N132" s="1"/>
      <c r="O132" s="1"/>
      <c r="P132" s="1"/>
      <c r="Q132" s="1"/>
      <c r="R132" s="1"/>
      <c r="S132" s="1"/>
      <c r="T132" s="1"/>
      <c r="U132" s="1"/>
      <c r="V132" s="1"/>
      <c r="W132" s="1"/>
    </row>
    <row r="133" spans="2:23">
      <c r="B133" s="47"/>
      <c r="C133" s="1"/>
      <c r="D133" s="1"/>
      <c r="E133" s="1"/>
      <c r="F133" s="1"/>
      <c r="G133" s="1"/>
      <c r="H133" s="1"/>
      <c r="I133" s="1"/>
      <c r="J133" s="1"/>
      <c r="K133" s="1"/>
      <c r="L133" s="1"/>
      <c r="M133" s="1"/>
      <c r="N133" s="1"/>
      <c r="O133" s="1"/>
      <c r="P133" s="1"/>
      <c r="Q133" s="1"/>
      <c r="R133" s="1"/>
      <c r="S133" s="1"/>
      <c r="T133" s="1"/>
      <c r="U133" s="1"/>
      <c r="V133" s="1"/>
      <c r="W133" s="1"/>
    </row>
    <row r="134" spans="2:23">
      <c r="B134" s="47"/>
      <c r="C134" s="1"/>
      <c r="D134" s="1"/>
      <c r="E134" s="1"/>
      <c r="F134" s="1"/>
      <c r="G134" s="1"/>
      <c r="H134" s="1"/>
      <c r="I134" s="1"/>
      <c r="J134" s="1"/>
      <c r="K134" s="1"/>
      <c r="L134" s="1"/>
      <c r="M134" s="1"/>
      <c r="N134" s="1"/>
      <c r="O134" s="1"/>
      <c r="P134" s="1"/>
      <c r="Q134" s="1"/>
      <c r="R134" s="1"/>
      <c r="S134" s="1"/>
      <c r="T134" s="1"/>
      <c r="U134" s="1"/>
      <c r="V134" s="1"/>
      <c r="W134" s="1"/>
    </row>
    <row r="135" spans="2:23">
      <c r="B135" s="47"/>
      <c r="C135" s="1"/>
      <c r="D135" s="1"/>
      <c r="E135" s="1"/>
      <c r="F135" s="1"/>
      <c r="G135" s="1"/>
      <c r="H135" s="1"/>
      <c r="I135" s="1"/>
      <c r="J135" s="1"/>
      <c r="K135" s="1"/>
      <c r="L135" s="1"/>
      <c r="M135" s="1"/>
      <c r="N135" s="1"/>
      <c r="O135" s="1"/>
      <c r="P135" s="1"/>
      <c r="Q135" s="1"/>
      <c r="R135" s="1"/>
      <c r="S135" s="1"/>
      <c r="T135" s="1"/>
      <c r="U135" s="1"/>
      <c r="V135" s="1"/>
      <c r="W135" s="1"/>
    </row>
    <row r="136" spans="2:23">
      <c r="B136" s="47"/>
      <c r="C136" s="1"/>
      <c r="D136" s="1"/>
      <c r="E136" s="1"/>
      <c r="F136" s="1"/>
      <c r="G136" s="1"/>
      <c r="H136" s="1"/>
      <c r="I136" s="1"/>
      <c r="J136" s="1"/>
      <c r="K136" s="1"/>
      <c r="L136" s="1"/>
      <c r="M136" s="1"/>
      <c r="N136" s="1"/>
      <c r="O136" s="1"/>
      <c r="P136" s="1"/>
      <c r="Q136" s="1"/>
      <c r="R136" s="1"/>
      <c r="S136" s="1"/>
      <c r="T136" s="1"/>
      <c r="U136" s="1"/>
      <c r="V136" s="1"/>
      <c r="W136" s="1"/>
    </row>
    <row r="137" spans="2:23">
      <c r="B137" s="47"/>
      <c r="C137" s="1"/>
      <c r="D137" s="1"/>
      <c r="E137" s="1"/>
      <c r="F137" s="1"/>
      <c r="G137" s="1"/>
      <c r="H137" s="1"/>
      <c r="I137" s="1"/>
      <c r="J137" s="1"/>
      <c r="K137" s="1"/>
      <c r="L137" s="1"/>
      <c r="M137" s="1"/>
      <c r="N137" s="1"/>
      <c r="O137" s="1"/>
      <c r="P137" s="1"/>
      <c r="Q137" s="1"/>
      <c r="R137" s="1"/>
      <c r="S137" s="1"/>
      <c r="T137" s="1"/>
      <c r="U137" s="1"/>
      <c r="V137" s="1"/>
      <c r="W137" s="1"/>
    </row>
    <row r="138" spans="2:23">
      <c r="B138" s="47"/>
      <c r="C138" s="1"/>
      <c r="D138" s="1"/>
      <c r="E138" s="1"/>
      <c r="F138" s="1"/>
      <c r="G138" s="1"/>
      <c r="H138" s="1"/>
      <c r="I138" s="1"/>
      <c r="J138" s="1"/>
      <c r="K138" s="1"/>
      <c r="L138" s="1"/>
      <c r="M138" s="1"/>
      <c r="N138" s="1"/>
      <c r="O138" s="1"/>
      <c r="P138" s="1"/>
      <c r="Q138" s="1"/>
      <c r="R138" s="1"/>
      <c r="S138" s="1"/>
      <c r="T138" s="1"/>
      <c r="U138" s="1"/>
      <c r="V138" s="1"/>
      <c r="W138" s="1"/>
    </row>
    <row r="139" spans="2:23" ht="18.75">
      <c r="B139" s="44"/>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4" t="s">
        <v>106</v>
      </c>
      <c r="D140" s="1"/>
      <c r="E140" s="1"/>
      <c r="F140" s="1"/>
      <c r="G140" s="1"/>
      <c r="H140" s="1"/>
      <c r="I140" s="1"/>
      <c r="J140" s="1"/>
      <c r="K140" s="1"/>
      <c r="L140" s="1"/>
      <c r="M140" s="1"/>
      <c r="N140" s="1"/>
      <c r="O140" s="1"/>
      <c r="P140" s="1"/>
      <c r="Q140" s="1"/>
      <c r="R140" s="1"/>
      <c r="S140" s="1"/>
      <c r="T140" s="1"/>
      <c r="U140" s="1"/>
      <c r="V140" s="1"/>
      <c r="W140" s="1"/>
    </row>
    <row r="141" spans="2:23" ht="18.75">
      <c r="B141" s="44"/>
      <c r="C141" s="1"/>
      <c r="D141" s="1"/>
      <c r="E141" s="1"/>
      <c r="F141" s="1"/>
      <c r="G141" s="1"/>
      <c r="H141" s="1"/>
      <c r="I141" s="1"/>
      <c r="J141" s="1"/>
      <c r="K141" s="1"/>
      <c r="L141" s="1"/>
      <c r="M141" s="1"/>
      <c r="N141" s="1"/>
      <c r="O141" s="1"/>
      <c r="P141" s="1"/>
      <c r="Q141" s="1"/>
      <c r="R141" s="1"/>
      <c r="S141" s="1"/>
      <c r="T141" s="1"/>
      <c r="U141" s="1"/>
      <c r="V141" s="1"/>
      <c r="W141" s="1"/>
    </row>
    <row r="142" spans="2:23" ht="18.75">
      <c r="B142" s="44"/>
      <c r="C142" s="1"/>
      <c r="D142" s="1"/>
      <c r="E142" s="1"/>
      <c r="F142" s="1"/>
      <c r="G142" s="1"/>
      <c r="H142" s="1"/>
      <c r="I142" s="1"/>
      <c r="J142" s="1"/>
      <c r="K142" s="1"/>
      <c r="L142" s="1"/>
      <c r="M142" s="1"/>
      <c r="N142" s="1"/>
      <c r="O142" s="1"/>
      <c r="P142" s="1"/>
      <c r="Q142" s="1"/>
      <c r="R142" s="1"/>
      <c r="S142" s="1"/>
      <c r="T142" s="1"/>
      <c r="U142" s="1"/>
      <c r="V142" s="1"/>
      <c r="W142" s="1"/>
    </row>
    <row r="143" spans="2:23" ht="18.75">
      <c r="B143" s="44"/>
      <c r="C143" s="1"/>
      <c r="D143" s="1"/>
      <c r="E143" s="1"/>
      <c r="F143" s="1"/>
      <c r="G143" s="1"/>
      <c r="H143" s="1"/>
      <c r="I143" s="1"/>
      <c r="J143" s="1"/>
      <c r="K143" s="1"/>
      <c r="L143" s="1"/>
      <c r="M143" s="1"/>
      <c r="N143" s="1"/>
      <c r="O143" s="1"/>
      <c r="P143" s="1"/>
      <c r="Q143" s="1"/>
      <c r="R143" s="1"/>
      <c r="S143" s="1"/>
      <c r="T143" s="1"/>
      <c r="U143" s="1"/>
      <c r="V143" s="1"/>
      <c r="W143" s="1"/>
    </row>
    <row r="144" spans="2:23" ht="18.75">
      <c r="B144" s="44"/>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4" t="s">
        <v>107</v>
      </c>
      <c r="D145" s="1"/>
      <c r="E145" s="1"/>
      <c r="F145" s="1"/>
      <c r="G145" s="1"/>
      <c r="H145" s="1"/>
      <c r="I145" s="1"/>
      <c r="J145" s="1"/>
      <c r="K145" s="1"/>
      <c r="L145" s="1"/>
      <c r="M145" s="1"/>
      <c r="N145" s="1"/>
      <c r="O145" s="1"/>
      <c r="P145" s="1"/>
      <c r="Q145" s="1"/>
      <c r="R145" s="1"/>
      <c r="S145" s="1"/>
      <c r="T145" s="1"/>
      <c r="U145" s="1"/>
      <c r="V145" s="1"/>
      <c r="W145" s="1"/>
    </row>
    <row r="146" spans="2:23" ht="18.75">
      <c r="B146" s="44"/>
      <c r="C146" s="1"/>
      <c r="D146" s="1"/>
      <c r="E146" s="1"/>
      <c r="F146" s="1"/>
      <c r="G146" s="1"/>
      <c r="H146" s="1"/>
      <c r="I146" s="1"/>
      <c r="J146" s="1"/>
      <c r="K146" s="1"/>
      <c r="L146" s="1"/>
      <c r="M146" s="1"/>
      <c r="N146" s="1"/>
      <c r="O146" s="1"/>
      <c r="P146" s="1"/>
      <c r="Q146" s="1"/>
      <c r="R146" s="1"/>
      <c r="S146" s="1"/>
      <c r="T146" s="1"/>
      <c r="U146" s="1"/>
      <c r="V146" s="1"/>
      <c r="W146" s="1"/>
    </row>
    <row r="147" spans="2:23" ht="18.75">
      <c r="B147" s="44"/>
      <c r="C147" s="1"/>
      <c r="D147" s="1"/>
      <c r="E147" s="1"/>
      <c r="F147" s="1"/>
      <c r="G147" s="1"/>
      <c r="H147" s="1"/>
      <c r="I147" s="1"/>
      <c r="J147" s="1"/>
      <c r="K147" s="1"/>
      <c r="L147" s="1"/>
      <c r="M147" s="1"/>
      <c r="N147" s="1"/>
      <c r="O147" s="1"/>
      <c r="P147" s="1"/>
      <c r="Q147" s="1"/>
      <c r="R147" s="1"/>
      <c r="S147" s="1"/>
      <c r="T147" s="1"/>
      <c r="U147" s="1"/>
      <c r="V147" s="1"/>
      <c r="W147" s="1"/>
    </row>
    <row r="148" spans="2:23">
      <c r="B148" s="47"/>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4" t="s">
        <v>108</v>
      </c>
      <c r="D149" s="1"/>
      <c r="E149" s="1"/>
      <c r="F149" s="1"/>
      <c r="G149" s="1"/>
      <c r="H149" s="1"/>
      <c r="I149" s="1"/>
      <c r="J149" s="1"/>
      <c r="K149" s="1"/>
      <c r="L149" s="1"/>
      <c r="M149" s="1"/>
      <c r="N149" s="1"/>
      <c r="O149" s="1"/>
      <c r="P149" s="1"/>
      <c r="Q149" s="1"/>
      <c r="R149" s="1"/>
      <c r="S149" s="1"/>
      <c r="T149" s="1"/>
      <c r="U149" s="1"/>
      <c r="V149" s="1"/>
      <c r="W149" s="1"/>
    </row>
    <row r="150" spans="2:23" ht="18.75">
      <c r="B150" s="44"/>
      <c r="C150" s="1"/>
      <c r="D150" s="1"/>
      <c r="E150" s="1"/>
      <c r="F150" s="1"/>
      <c r="G150" s="1"/>
      <c r="H150" s="1"/>
      <c r="I150" s="1"/>
      <c r="J150" s="1"/>
      <c r="K150" s="1"/>
      <c r="L150" s="1"/>
      <c r="M150" s="1"/>
      <c r="N150" s="1"/>
      <c r="O150" s="1"/>
      <c r="P150" s="1"/>
      <c r="Q150" s="1"/>
      <c r="R150" s="1"/>
      <c r="S150" s="1"/>
      <c r="T150" s="1"/>
      <c r="U150" s="1"/>
      <c r="V150" s="1"/>
      <c r="W150" s="1"/>
    </row>
    <row r="151" spans="2:23" ht="18.75">
      <c r="B151" s="42"/>
      <c r="C151" s="1"/>
      <c r="D151" s="1"/>
      <c r="E151" s="1"/>
      <c r="F151" s="1"/>
      <c r="G151" s="1"/>
      <c r="H151" s="1"/>
      <c r="I151" s="1"/>
      <c r="J151" s="1"/>
      <c r="K151" s="1"/>
      <c r="L151" s="1"/>
      <c r="M151" s="1"/>
      <c r="N151" s="1"/>
      <c r="O151" s="1"/>
      <c r="P151" s="1"/>
      <c r="Q151" s="1"/>
      <c r="R151" s="1"/>
      <c r="S151" s="1"/>
      <c r="T151" s="1"/>
      <c r="U151" s="1"/>
      <c r="V151" s="1"/>
      <c r="W151" s="1"/>
    </row>
    <row r="152" spans="2:23" ht="18.75">
      <c r="B152" s="41"/>
      <c r="C152" s="1"/>
      <c r="D152" s="1"/>
      <c r="E152" s="1"/>
      <c r="F152" s="1"/>
      <c r="G152" s="1"/>
      <c r="H152" s="1"/>
      <c r="I152" s="1"/>
      <c r="J152" s="1"/>
      <c r="K152" s="1"/>
      <c r="L152" s="1"/>
      <c r="M152" s="1"/>
      <c r="N152" s="1"/>
      <c r="O152" s="1"/>
      <c r="P152" s="1"/>
      <c r="Q152" s="1"/>
      <c r="R152" s="1"/>
      <c r="S152" s="1"/>
      <c r="T152" s="1"/>
      <c r="U152" s="1"/>
      <c r="V152" s="1"/>
      <c r="W152" s="1"/>
    </row>
    <row r="153" spans="2:23" ht="18.75">
      <c r="B153" s="44"/>
      <c r="C153" s="1"/>
      <c r="D153" s="1"/>
      <c r="E153" s="1"/>
      <c r="F153" s="1"/>
      <c r="G153" s="1"/>
      <c r="H153" s="1"/>
      <c r="I153" s="1"/>
      <c r="J153" s="1"/>
      <c r="K153" s="1"/>
      <c r="L153" s="1"/>
      <c r="M153" s="1"/>
      <c r="N153" s="1"/>
      <c r="O153" s="1"/>
      <c r="P153" s="1"/>
      <c r="Q153" s="1"/>
      <c r="R153" s="1"/>
      <c r="S153" s="1"/>
      <c r="T153" s="1"/>
      <c r="U153" s="1"/>
      <c r="V153" s="1"/>
      <c r="W153" s="1"/>
    </row>
    <row r="154" spans="2:23" ht="18.75">
      <c r="B154" s="44"/>
      <c r="C154" s="1"/>
      <c r="D154" s="1"/>
      <c r="E154" s="1"/>
      <c r="F154" s="1"/>
      <c r="G154" s="1"/>
      <c r="H154" s="1"/>
      <c r="I154" s="1"/>
      <c r="J154" s="1"/>
      <c r="K154" s="1"/>
      <c r="L154" s="1"/>
      <c r="M154" s="1"/>
      <c r="N154" s="1"/>
      <c r="O154" s="1"/>
      <c r="P154" s="1"/>
      <c r="Q154" s="1"/>
      <c r="R154" s="1"/>
      <c r="S154" s="1"/>
      <c r="T154" s="1"/>
      <c r="U154" s="1"/>
      <c r="V154" s="1"/>
      <c r="W154" s="1"/>
    </row>
    <row r="155" spans="2:23" ht="18.75">
      <c r="B155" s="44"/>
      <c r="C155" s="1"/>
      <c r="D155" s="1"/>
      <c r="E155" s="1"/>
      <c r="F155" s="1"/>
      <c r="G155" s="1"/>
      <c r="H155" s="1"/>
      <c r="I155" s="1"/>
      <c r="J155" s="1"/>
      <c r="K155" s="1"/>
      <c r="L155" s="1"/>
      <c r="M155" s="1"/>
      <c r="N155" s="1"/>
      <c r="O155" s="1"/>
      <c r="P155" s="1"/>
      <c r="Q155" s="1"/>
      <c r="R155" s="1"/>
      <c r="S155" s="1"/>
      <c r="T155" s="1"/>
      <c r="U155" s="1"/>
      <c r="V155" s="1"/>
      <c r="W155" s="1"/>
    </row>
    <row r="156" spans="2:23" ht="18.75">
      <c r="B156" s="44"/>
      <c r="C156" s="1"/>
      <c r="D156" s="1"/>
      <c r="E156" s="1"/>
      <c r="F156" s="1"/>
      <c r="G156" s="1"/>
      <c r="H156" s="1"/>
      <c r="I156" s="1"/>
      <c r="J156" s="1"/>
      <c r="K156" s="1"/>
      <c r="L156" s="1"/>
      <c r="M156" s="1"/>
      <c r="N156" s="1"/>
      <c r="O156" s="1"/>
      <c r="P156" s="1"/>
      <c r="Q156" s="1"/>
      <c r="R156" s="1"/>
      <c r="S156" s="1"/>
      <c r="T156" s="1"/>
      <c r="U156" s="1"/>
      <c r="V156" s="1"/>
      <c r="W156" s="1"/>
    </row>
    <row r="157" spans="2:23" ht="18.75">
      <c r="B157" s="44"/>
      <c r="C157" s="1"/>
      <c r="D157" s="1"/>
      <c r="E157" s="1"/>
      <c r="F157" s="1"/>
      <c r="G157" s="1"/>
      <c r="H157" s="1"/>
      <c r="I157" s="1"/>
      <c r="J157" s="1"/>
      <c r="K157" s="1"/>
      <c r="L157" s="1"/>
      <c r="M157" s="1"/>
      <c r="N157" s="1"/>
      <c r="O157" s="1"/>
      <c r="P157" s="1"/>
      <c r="Q157" s="1"/>
      <c r="R157" s="1"/>
      <c r="S157" s="1"/>
      <c r="T157" s="1"/>
      <c r="U157" s="1"/>
      <c r="V157" s="1"/>
      <c r="W157" s="1"/>
    </row>
    <row r="158" spans="2:23" ht="18.75">
      <c r="B158" s="44"/>
      <c r="C158" s="1"/>
      <c r="D158" s="1"/>
      <c r="E158" s="1"/>
      <c r="F158" s="1"/>
      <c r="G158" s="1"/>
      <c r="H158" s="1"/>
      <c r="I158" s="1"/>
      <c r="J158" s="1"/>
      <c r="K158" s="1"/>
      <c r="L158" s="1"/>
      <c r="M158" s="1"/>
      <c r="N158" s="1"/>
      <c r="O158" s="1"/>
      <c r="P158" s="1"/>
      <c r="Q158" s="1"/>
      <c r="R158" s="1"/>
      <c r="S158" s="1"/>
      <c r="T158" s="1"/>
      <c r="U158" s="1"/>
      <c r="V158" s="1"/>
      <c r="W158" s="1"/>
    </row>
    <row r="159" spans="2:23" ht="18.75">
      <c r="B159" s="44"/>
      <c r="C159" s="1"/>
      <c r="D159" s="1"/>
      <c r="E159" s="1"/>
      <c r="F159" s="1"/>
      <c r="G159" s="1"/>
      <c r="H159" s="1"/>
      <c r="I159" s="1"/>
      <c r="J159" s="1"/>
      <c r="K159" s="1"/>
      <c r="L159" s="1"/>
      <c r="M159" s="1"/>
      <c r="N159" s="1"/>
      <c r="O159" s="1"/>
      <c r="P159" s="1"/>
      <c r="Q159" s="1"/>
      <c r="R159" s="1"/>
      <c r="S159" s="1"/>
      <c r="T159" s="1"/>
      <c r="U159" s="1"/>
      <c r="V159" s="1"/>
      <c r="W159" s="1"/>
    </row>
    <row r="160" spans="2:23" ht="18.75">
      <c r="B160" s="44"/>
      <c r="C160" s="1"/>
      <c r="D160" s="1"/>
      <c r="E160" s="1"/>
      <c r="F160" s="1"/>
      <c r="G160" s="1"/>
      <c r="H160" s="1"/>
      <c r="I160" s="1"/>
      <c r="J160" s="1"/>
      <c r="K160" s="1"/>
      <c r="L160" s="1"/>
      <c r="M160" s="1"/>
      <c r="N160" s="1"/>
      <c r="O160" s="1"/>
      <c r="P160" s="1"/>
      <c r="Q160" s="1"/>
      <c r="R160" s="1"/>
      <c r="S160" s="1"/>
      <c r="T160" s="1"/>
      <c r="U160" s="1"/>
      <c r="V160" s="1"/>
      <c r="W160" s="1"/>
    </row>
    <row r="161" spans="2:23" ht="18.75">
      <c r="B161" s="44"/>
      <c r="C161" s="1"/>
      <c r="D161" s="1"/>
      <c r="E161" s="1"/>
      <c r="F161" s="1"/>
      <c r="G161" s="1"/>
      <c r="H161" s="1"/>
      <c r="I161" s="1"/>
      <c r="J161" s="1"/>
      <c r="K161" s="1"/>
      <c r="L161" s="1"/>
      <c r="M161" s="1"/>
      <c r="N161" s="1"/>
      <c r="O161" s="1"/>
      <c r="P161" s="1"/>
      <c r="Q161" s="1"/>
      <c r="R161" s="1"/>
      <c r="S161" s="1"/>
      <c r="T161" s="1"/>
      <c r="U161" s="1"/>
      <c r="V161" s="1"/>
      <c r="W161" s="1"/>
    </row>
    <row r="162" spans="2:23" ht="18.75">
      <c r="B162" s="44"/>
      <c r="C162" s="1"/>
      <c r="D162" s="1"/>
      <c r="E162" s="1"/>
      <c r="F162" s="1"/>
      <c r="G162" s="1"/>
      <c r="H162" s="1"/>
      <c r="I162" s="1"/>
      <c r="J162" s="1"/>
      <c r="K162" s="1"/>
      <c r="L162" s="1"/>
      <c r="M162" s="1"/>
      <c r="N162" s="1"/>
      <c r="O162" s="1"/>
      <c r="P162" s="1"/>
      <c r="Q162" s="1"/>
      <c r="R162" s="1"/>
      <c r="S162" s="1"/>
      <c r="T162" s="1"/>
      <c r="U162" s="1"/>
      <c r="V162" s="1"/>
      <c r="W162" s="1"/>
    </row>
    <row r="163" spans="2:23" ht="18.75">
      <c r="B163" s="44"/>
      <c r="C163" s="1"/>
      <c r="D163" s="1"/>
      <c r="E163" s="1"/>
      <c r="F163" s="1"/>
      <c r="G163" s="1"/>
      <c r="H163" s="1"/>
      <c r="I163" s="1"/>
      <c r="J163" s="1"/>
      <c r="K163" s="1"/>
      <c r="L163" s="1"/>
      <c r="M163" s="1"/>
      <c r="N163" s="1"/>
      <c r="O163" s="1"/>
      <c r="P163" s="1"/>
      <c r="Q163" s="1"/>
      <c r="R163" s="1"/>
      <c r="S163" s="1"/>
      <c r="T163" s="1"/>
      <c r="U163" s="1"/>
      <c r="V163" s="1"/>
      <c r="W163" s="1"/>
    </row>
    <row r="164" spans="2:23" ht="18.75">
      <c r="B164" s="44"/>
      <c r="C164" s="1"/>
      <c r="D164" s="1"/>
      <c r="E164" s="1"/>
      <c r="F164" s="1"/>
      <c r="G164" s="1"/>
      <c r="H164" s="1"/>
      <c r="I164" s="1"/>
      <c r="J164" s="1"/>
      <c r="K164" s="1"/>
      <c r="L164" s="1"/>
      <c r="M164" s="1"/>
      <c r="N164" s="1"/>
      <c r="O164" s="1"/>
      <c r="P164" s="1"/>
      <c r="Q164" s="1"/>
      <c r="R164" s="1"/>
      <c r="S164" s="1"/>
      <c r="T164" s="1"/>
      <c r="U164" s="1"/>
      <c r="V164" s="1"/>
      <c r="W164" s="1"/>
    </row>
    <row r="165" spans="2:23" ht="18.75">
      <c r="B165" s="44"/>
      <c r="C165" s="1"/>
      <c r="D165" s="1"/>
      <c r="E165" s="1"/>
      <c r="F165" s="1"/>
      <c r="G165" s="1"/>
      <c r="H165" s="1"/>
      <c r="I165" s="1"/>
      <c r="J165" s="1"/>
      <c r="K165" s="1"/>
      <c r="L165" s="1"/>
      <c r="M165" s="1"/>
      <c r="N165" s="1"/>
      <c r="O165" s="1"/>
      <c r="P165" s="1"/>
      <c r="Q165" s="1"/>
      <c r="R165" s="1"/>
      <c r="S165" s="1"/>
      <c r="T165" s="1"/>
      <c r="U165" s="1"/>
      <c r="V165" s="1"/>
      <c r="W165" s="1"/>
    </row>
    <row r="166" spans="2:23" ht="18.75">
      <c r="B166" s="44"/>
      <c r="C166" s="1"/>
      <c r="D166" s="1"/>
      <c r="E166" s="1"/>
      <c r="F166" s="1"/>
      <c r="G166" s="1"/>
      <c r="H166" s="1"/>
      <c r="I166" s="1"/>
      <c r="J166" s="1"/>
      <c r="K166" s="1"/>
      <c r="L166" s="1"/>
      <c r="M166" s="1"/>
      <c r="N166" s="1"/>
      <c r="O166" s="1"/>
      <c r="P166" s="1"/>
      <c r="Q166" s="1"/>
      <c r="R166" s="1"/>
      <c r="S166" s="1"/>
      <c r="T166" s="1"/>
      <c r="U166" s="1"/>
      <c r="V166" s="1"/>
      <c r="W166" s="1"/>
    </row>
    <row r="167" spans="2:23" ht="18.75">
      <c r="B167" s="44"/>
      <c r="C167" s="1"/>
      <c r="D167" s="1"/>
      <c r="E167" s="1"/>
      <c r="F167" s="1"/>
      <c r="G167" s="1"/>
      <c r="H167" s="1"/>
      <c r="I167" s="1"/>
      <c r="J167" s="1"/>
      <c r="K167" s="1"/>
      <c r="L167" s="1"/>
      <c r="M167" s="1"/>
      <c r="N167" s="1"/>
      <c r="O167" s="1"/>
      <c r="P167" s="1"/>
      <c r="Q167" s="1"/>
      <c r="R167" s="1"/>
      <c r="S167" s="1"/>
      <c r="T167" s="1"/>
      <c r="U167" s="1"/>
      <c r="V167" s="1"/>
      <c r="W167" s="1"/>
    </row>
    <row r="168" spans="2:23" ht="18.75">
      <c r="B168" s="44"/>
      <c r="C168" s="1"/>
      <c r="D168" s="1"/>
      <c r="E168" s="1"/>
      <c r="F168" s="1"/>
      <c r="G168" s="1"/>
      <c r="H168" s="1"/>
      <c r="I168" s="1"/>
      <c r="J168" s="1"/>
      <c r="K168" s="1"/>
      <c r="L168" s="1"/>
      <c r="M168" s="1"/>
      <c r="N168" s="1"/>
      <c r="O168" s="1"/>
      <c r="P168" s="1"/>
      <c r="Q168" s="1"/>
      <c r="R168" s="1"/>
      <c r="S168" s="1"/>
      <c r="T168" s="1"/>
      <c r="U168" s="1"/>
      <c r="V168" s="1"/>
      <c r="W168" s="1"/>
    </row>
    <row r="169" spans="2:23" ht="18.75">
      <c r="B169" s="44"/>
      <c r="C169" s="1"/>
      <c r="D169" s="1"/>
      <c r="E169" s="1"/>
      <c r="F169" s="1"/>
      <c r="G169" s="1"/>
      <c r="H169" s="1"/>
      <c r="I169" s="1"/>
      <c r="J169" s="1"/>
      <c r="K169" s="1"/>
      <c r="L169" s="1"/>
      <c r="M169" s="1"/>
      <c r="N169" s="1"/>
      <c r="O169" s="1"/>
      <c r="P169" s="1"/>
      <c r="Q169" s="1"/>
      <c r="R169" s="1"/>
      <c r="S169" s="1"/>
      <c r="T169" s="1"/>
      <c r="U169" s="1"/>
      <c r="V169" s="1"/>
      <c r="W169" s="1"/>
    </row>
    <row r="170" spans="2:23" ht="18.75">
      <c r="B170" s="44"/>
      <c r="C170" s="1"/>
      <c r="D170" s="1"/>
      <c r="E170" s="1"/>
      <c r="F170" s="1"/>
      <c r="G170" s="1"/>
      <c r="H170" s="1"/>
      <c r="I170" s="1"/>
      <c r="J170" s="1"/>
      <c r="K170" s="1"/>
      <c r="L170" s="1"/>
      <c r="M170" s="1"/>
      <c r="N170" s="1"/>
      <c r="O170" s="1"/>
      <c r="P170" s="1"/>
      <c r="Q170" s="1"/>
      <c r="R170" s="1"/>
      <c r="S170" s="1"/>
      <c r="T170" s="1"/>
      <c r="U170" s="1"/>
      <c r="V170" s="1"/>
      <c r="W170" s="1"/>
    </row>
    <row r="171" spans="2:23" ht="18.75">
      <c r="B171" s="44"/>
      <c r="C171" s="1"/>
      <c r="D171" s="1"/>
      <c r="E171" s="1"/>
      <c r="F171" s="1"/>
      <c r="G171" s="1"/>
      <c r="H171" s="1"/>
      <c r="I171" s="1"/>
      <c r="J171" s="1"/>
      <c r="K171" s="1"/>
      <c r="L171" s="1"/>
      <c r="M171" s="1"/>
      <c r="N171" s="1"/>
      <c r="O171" s="1"/>
      <c r="P171" s="1"/>
      <c r="Q171" s="1"/>
      <c r="R171" s="1"/>
      <c r="S171" s="1"/>
      <c r="T171" s="1"/>
      <c r="U171" s="1"/>
      <c r="V171" s="1"/>
      <c r="W171" s="1"/>
    </row>
    <row r="172" spans="2:23" ht="18.75">
      <c r="B172" s="44"/>
      <c r="C172" s="1"/>
      <c r="D172" s="1"/>
      <c r="E172" s="1"/>
      <c r="F172" s="1"/>
      <c r="G172" s="1"/>
      <c r="H172" s="1"/>
      <c r="I172" s="1"/>
      <c r="J172" s="1"/>
      <c r="K172" s="1"/>
      <c r="L172" s="1"/>
      <c r="M172" s="1"/>
      <c r="N172" s="1"/>
      <c r="O172" s="1"/>
      <c r="P172" s="1"/>
      <c r="Q172" s="1"/>
      <c r="R172" s="1"/>
      <c r="S172" s="1"/>
      <c r="T172" s="1"/>
      <c r="U172" s="1"/>
      <c r="V172" s="1"/>
      <c r="W172" s="1"/>
    </row>
    <row r="173" spans="2:23" ht="18.75">
      <c r="B173" s="44"/>
      <c r="C173" s="1"/>
      <c r="D173" s="1"/>
      <c r="E173" s="1"/>
      <c r="F173" s="1"/>
      <c r="G173" s="1"/>
      <c r="H173" s="1"/>
      <c r="I173" s="1"/>
      <c r="J173" s="1"/>
      <c r="K173" s="1"/>
      <c r="L173" s="1"/>
      <c r="M173" s="1"/>
      <c r="N173" s="1"/>
      <c r="O173" s="1"/>
      <c r="P173" s="1"/>
      <c r="Q173" s="1"/>
      <c r="R173" s="1"/>
      <c r="S173" s="1"/>
      <c r="T173" s="1"/>
      <c r="U173" s="1"/>
      <c r="V173" s="1"/>
      <c r="W173" s="1"/>
    </row>
    <row r="174" spans="2:23" ht="18.75">
      <c r="B174" s="43"/>
      <c r="C174" s="1"/>
      <c r="D174" s="1"/>
      <c r="E174" s="1"/>
      <c r="F174" s="1"/>
      <c r="G174" s="1"/>
      <c r="H174" s="1"/>
      <c r="I174" s="1"/>
      <c r="J174" s="1"/>
      <c r="K174" s="1"/>
      <c r="L174" s="1"/>
      <c r="M174" s="1"/>
      <c r="N174" s="1"/>
      <c r="O174" s="1"/>
      <c r="P174" s="1"/>
      <c r="Q174" s="1"/>
      <c r="R174" s="1"/>
      <c r="S174" s="1"/>
      <c r="T174" s="1"/>
      <c r="U174" s="1"/>
      <c r="V174" s="1"/>
      <c r="W174" s="1"/>
    </row>
    <row r="175" spans="2:23" ht="18.75">
      <c r="B175" s="43"/>
      <c r="C175" s="1"/>
      <c r="D175" s="1"/>
      <c r="E175" s="1"/>
      <c r="F175" s="1"/>
      <c r="G175" s="1"/>
      <c r="H175" s="1"/>
      <c r="I175" s="1"/>
      <c r="J175" s="1"/>
      <c r="K175" s="1"/>
      <c r="L175" s="1"/>
      <c r="M175" s="1"/>
      <c r="N175" s="1"/>
      <c r="O175" s="1"/>
      <c r="P175" s="1"/>
      <c r="Q175" s="1"/>
      <c r="R175" s="1"/>
      <c r="S175" s="1"/>
      <c r="T175" s="1"/>
      <c r="U175" s="1"/>
      <c r="V175" s="1"/>
      <c r="W175" s="1"/>
    </row>
    <row r="176" spans="2:23">
      <c r="B176" s="47"/>
      <c r="C176" s="1"/>
      <c r="D176" s="1"/>
      <c r="E176" s="1"/>
      <c r="F176" s="1"/>
      <c r="G176" s="1"/>
      <c r="H176" s="1"/>
      <c r="I176" s="1"/>
      <c r="J176" s="1"/>
      <c r="K176" s="1"/>
      <c r="L176" s="1"/>
      <c r="M176" s="1"/>
      <c r="N176" s="1"/>
      <c r="O176" s="1"/>
      <c r="P176" s="1"/>
      <c r="Q176" s="1"/>
      <c r="R176" s="1"/>
      <c r="S176" s="1"/>
      <c r="T176" s="1"/>
      <c r="U176" s="1"/>
      <c r="V176" s="1"/>
      <c r="W176" s="1"/>
    </row>
    <row r="177" spans="2:23" ht="18.75">
      <c r="B177" s="43"/>
      <c r="C177" s="1"/>
      <c r="D177" s="1"/>
      <c r="E177" s="1"/>
      <c r="F177" s="1"/>
      <c r="G177" s="1"/>
      <c r="H177" s="1"/>
      <c r="I177" s="1"/>
      <c r="J177" s="1"/>
      <c r="K177" s="1"/>
      <c r="L177" s="1"/>
      <c r="M177" s="1"/>
      <c r="N177" s="1"/>
      <c r="O177" s="1"/>
      <c r="P177" s="1"/>
      <c r="Q177" s="1"/>
      <c r="R177" s="1"/>
      <c r="S177" s="1"/>
      <c r="T177" s="1"/>
      <c r="U177" s="1"/>
      <c r="V177" s="1"/>
      <c r="W177" s="1"/>
    </row>
    <row r="178" spans="2:23" ht="18.75">
      <c r="B178" s="42"/>
      <c r="C178" s="1"/>
      <c r="D178" s="1"/>
      <c r="E178" s="1"/>
      <c r="F178" s="1"/>
      <c r="G178" s="1"/>
      <c r="H178" s="1"/>
      <c r="I178" s="1"/>
      <c r="J178" s="1"/>
      <c r="K178" s="1"/>
      <c r="L178" s="1"/>
      <c r="M178" s="1"/>
      <c r="N178" s="1"/>
      <c r="O178" s="1"/>
      <c r="P178" s="1"/>
      <c r="Q178" s="1"/>
      <c r="R178" s="1"/>
      <c r="S178" s="1"/>
      <c r="T178" s="1"/>
      <c r="U178" s="1"/>
      <c r="V178" s="1"/>
      <c r="W178" s="1"/>
    </row>
    <row r="179" spans="2:23" ht="18.75">
      <c r="B179" s="43"/>
      <c r="C179" s="1"/>
      <c r="D179" s="1"/>
      <c r="E179" s="1"/>
      <c r="F179" s="1"/>
      <c r="G179" s="1"/>
      <c r="H179" s="1"/>
      <c r="I179" s="1"/>
      <c r="J179" s="1"/>
      <c r="K179" s="1"/>
      <c r="L179" s="1"/>
      <c r="M179" s="1"/>
      <c r="N179" s="1"/>
      <c r="O179" s="1"/>
      <c r="P179" s="1"/>
      <c r="Q179" s="1"/>
      <c r="R179" s="1"/>
      <c r="S179" s="1"/>
      <c r="T179" s="1"/>
      <c r="U179" s="1"/>
      <c r="V179" s="1"/>
      <c r="W179" s="1"/>
    </row>
    <row r="180" spans="2:23" ht="18.75">
      <c r="B180" s="44"/>
      <c r="C180" s="1"/>
      <c r="D180" s="1"/>
      <c r="E180" s="1"/>
      <c r="F180" s="1"/>
      <c r="G180" s="1"/>
      <c r="H180" s="1"/>
      <c r="I180" s="1"/>
      <c r="J180" s="1"/>
      <c r="K180" s="1"/>
      <c r="L180" s="1"/>
      <c r="M180" s="1"/>
      <c r="N180" s="1"/>
      <c r="O180" s="1"/>
      <c r="P180" s="1"/>
      <c r="Q180" s="1"/>
      <c r="R180" s="1"/>
      <c r="S180" s="1"/>
      <c r="T180" s="1"/>
      <c r="U180" s="1"/>
      <c r="V180" s="1"/>
      <c r="W180" s="1"/>
    </row>
    <row r="181" spans="2:23" ht="18.75">
      <c r="B181" s="44"/>
      <c r="C181" s="1"/>
      <c r="D181" s="1"/>
      <c r="E181" s="1"/>
      <c r="F181" s="1"/>
      <c r="G181" s="1"/>
      <c r="H181" s="1"/>
      <c r="I181" s="1"/>
      <c r="J181" s="1"/>
      <c r="K181" s="1"/>
      <c r="L181" s="1"/>
      <c r="M181" s="1"/>
      <c r="N181" s="1"/>
      <c r="O181" s="1"/>
      <c r="P181" s="1"/>
      <c r="Q181" s="1"/>
      <c r="R181" s="1"/>
      <c r="S181" s="1"/>
      <c r="T181" s="1"/>
      <c r="U181" s="1"/>
      <c r="V181" s="1"/>
      <c r="W181" s="1"/>
    </row>
    <row r="182" spans="2:23" ht="18.75">
      <c r="B182" s="44"/>
      <c r="C182" s="1"/>
      <c r="D182" s="1"/>
      <c r="E182" s="1"/>
      <c r="F182" s="1"/>
      <c r="G182" s="1"/>
      <c r="H182" s="1"/>
      <c r="I182" s="1"/>
      <c r="J182" s="1"/>
      <c r="K182" s="1"/>
      <c r="L182" s="1"/>
      <c r="M182" s="1"/>
      <c r="N182" s="1"/>
      <c r="O182" s="1"/>
      <c r="P182" s="1"/>
      <c r="Q182" s="1"/>
      <c r="R182" s="1"/>
      <c r="S182" s="1"/>
      <c r="T182" s="1"/>
      <c r="U182" s="1"/>
      <c r="V182" s="1"/>
      <c r="W182" s="1"/>
    </row>
    <row r="183" spans="2:23" ht="18.75">
      <c r="B183" s="44"/>
      <c r="C183" s="1"/>
      <c r="D183" s="1"/>
      <c r="E183" s="1"/>
      <c r="F183" s="1"/>
      <c r="G183" s="1"/>
      <c r="H183" s="1"/>
      <c r="I183" s="1"/>
      <c r="J183" s="1"/>
      <c r="K183" s="1"/>
      <c r="L183" s="1"/>
      <c r="M183" s="1"/>
      <c r="N183" s="1"/>
      <c r="O183" s="1"/>
      <c r="P183" s="1"/>
      <c r="Q183" s="1"/>
      <c r="R183" s="1"/>
      <c r="S183" s="1"/>
      <c r="T183" s="1"/>
      <c r="U183" s="1"/>
      <c r="V183" s="1"/>
      <c r="W183" s="1"/>
    </row>
    <row r="184" spans="2:23" ht="18.75">
      <c r="B184" s="44"/>
      <c r="C184" s="1"/>
      <c r="D184" s="1"/>
      <c r="E184" s="1"/>
      <c r="F184" s="1"/>
      <c r="G184" s="1"/>
      <c r="H184" s="1"/>
      <c r="I184" s="1"/>
      <c r="J184" s="1"/>
      <c r="K184" s="1"/>
      <c r="L184" s="1"/>
      <c r="M184" s="1"/>
      <c r="N184" s="1"/>
      <c r="O184" s="1"/>
      <c r="P184" s="1"/>
      <c r="Q184" s="1"/>
      <c r="R184" s="1"/>
      <c r="S184" s="1"/>
      <c r="T184" s="1"/>
      <c r="U184" s="1"/>
      <c r="V184" s="1"/>
      <c r="W184" s="1"/>
    </row>
    <row r="185" spans="2:23" ht="18.75">
      <c r="B185" s="44"/>
      <c r="C185" s="1"/>
      <c r="D185" s="1"/>
      <c r="E185" s="1"/>
      <c r="F185" s="1"/>
      <c r="G185" s="1"/>
      <c r="H185" s="1"/>
      <c r="I185" s="1"/>
      <c r="J185" s="1"/>
      <c r="K185" s="1"/>
      <c r="L185" s="1"/>
      <c r="M185" s="1"/>
      <c r="N185" s="1"/>
      <c r="O185" s="1"/>
      <c r="P185" s="1"/>
      <c r="Q185" s="1"/>
      <c r="R185" s="1"/>
      <c r="S185" s="1"/>
      <c r="T185" s="1"/>
      <c r="U185" s="1"/>
      <c r="V185" s="1"/>
      <c r="W185" s="1"/>
    </row>
    <row r="186" spans="2:23" ht="18.75">
      <c r="B186" s="42"/>
      <c r="C186" s="1"/>
      <c r="D186" s="1"/>
      <c r="E186" s="1"/>
      <c r="F186" s="1"/>
      <c r="G186" s="1"/>
      <c r="H186" s="1"/>
      <c r="I186" s="1"/>
      <c r="J186" s="1"/>
      <c r="K186" s="1"/>
      <c r="L186" s="1"/>
      <c r="M186" s="1"/>
      <c r="N186" s="1"/>
      <c r="O186" s="1"/>
      <c r="P186" s="1"/>
      <c r="Q186" s="1"/>
      <c r="R186" s="1"/>
      <c r="S186" s="1"/>
      <c r="T186" s="1"/>
      <c r="U186" s="1"/>
      <c r="V186" s="1"/>
      <c r="W186" s="1"/>
    </row>
    <row r="187" spans="2:23" ht="18.75">
      <c r="B187" s="43"/>
      <c r="C187" s="1"/>
      <c r="D187" s="1"/>
      <c r="E187" s="1"/>
      <c r="F187" s="1"/>
      <c r="G187" s="1"/>
      <c r="H187" s="1"/>
      <c r="I187" s="1"/>
      <c r="J187" s="1"/>
      <c r="K187" s="1"/>
      <c r="L187" s="1"/>
      <c r="M187" s="1"/>
      <c r="N187" s="1"/>
      <c r="O187" s="1"/>
      <c r="P187" s="1"/>
      <c r="Q187" s="1"/>
      <c r="R187" s="1"/>
      <c r="S187" s="1"/>
      <c r="T187" s="1"/>
      <c r="U187" s="1"/>
      <c r="V187" s="1"/>
      <c r="W187" s="1"/>
    </row>
    <row r="188" spans="2:23" ht="18.75">
      <c r="B188" s="43"/>
      <c r="C188" s="1"/>
      <c r="D188" s="1"/>
      <c r="E188" s="1"/>
      <c r="F188" s="1"/>
      <c r="G188" s="1"/>
      <c r="H188" s="1"/>
      <c r="I188" s="1"/>
      <c r="J188" s="1"/>
      <c r="K188" s="1"/>
      <c r="L188" s="1"/>
      <c r="M188" s="1"/>
      <c r="N188" s="1"/>
      <c r="O188" s="1"/>
      <c r="P188" s="1"/>
      <c r="Q188" s="1"/>
      <c r="R188" s="1"/>
      <c r="S188" s="1"/>
      <c r="T188" s="1"/>
      <c r="U188" s="1"/>
      <c r="V188" s="1"/>
      <c r="W188" s="1"/>
    </row>
    <row r="189" spans="2:23" ht="18.75">
      <c r="B189" s="43"/>
      <c r="C189" s="1"/>
      <c r="D189" s="1"/>
      <c r="E189" s="1"/>
      <c r="F189" s="1"/>
      <c r="G189" s="1"/>
      <c r="H189" s="1"/>
      <c r="I189" s="1"/>
      <c r="J189" s="1"/>
      <c r="K189" s="1"/>
      <c r="L189" s="1"/>
      <c r="M189" s="1"/>
      <c r="N189" s="1"/>
      <c r="O189" s="1"/>
      <c r="P189" s="1"/>
      <c r="Q189" s="1"/>
      <c r="R189" s="1"/>
      <c r="S189" s="1"/>
      <c r="T189" s="1"/>
      <c r="U189" s="1"/>
      <c r="V189" s="1"/>
      <c r="W189" s="1"/>
    </row>
    <row r="190" spans="2:23" ht="18.75">
      <c r="B190" s="43"/>
      <c r="C190" s="1"/>
      <c r="D190" s="1"/>
      <c r="E190" s="1"/>
      <c r="F190" s="1"/>
      <c r="G190" s="1"/>
      <c r="H190" s="1"/>
      <c r="I190" s="1"/>
      <c r="J190" s="1"/>
      <c r="K190" s="1"/>
      <c r="L190" s="1"/>
      <c r="M190" s="1"/>
      <c r="N190" s="1"/>
      <c r="O190" s="1"/>
      <c r="P190" s="1"/>
      <c r="Q190" s="1"/>
      <c r="R190" s="1"/>
      <c r="S190" s="1"/>
      <c r="T190" s="1"/>
      <c r="U190" s="1"/>
      <c r="V190" s="1"/>
      <c r="W190" s="1"/>
    </row>
    <row r="191" spans="2:23" ht="18.75">
      <c r="B191" s="42"/>
      <c r="C191" s="1"/>
      <c r="D191" s="1"/>
      <c r="E191" s="1"/>
      <c r="F191" s="1"/>
      <c r="G191" s="1"/>
      <c r="H191" s="1"/>
      <c r="I191" s="1"/>
      <c r="J191" s="1"/>
      <c r="K191" s="1"/>
      <c r="L191" s="1"/>
      <c r="M191" s="1"/>
      <c r="N191" s="1"/>
      <c r="O191" s="1"/>
      <c r="P191" s="1"/>
      <c r="Q191" s="1"/>
      <c r="R191" s="1"/>
      <c r="S191" s="1"/>
      <c r="T191" s="1"/>
      <c r="U191" s="1"/>
      <c r="V191" s="1"/>
      <c r="W191" s="1"/>
    </row>
    <row r="192" spans="2:23" ht="18.75">
      <c r="B192" s="43"/>
      <c r="C192" s="1"/>
      <c r="D192" s="1"/>
      <c r="E192" s="1"/>
      <c r="F192" s="1"/>
      <c r="G192" s="1"/>
      <c r="H192" s="1"/>
      <c r="I192" s="1"/>
      <c r="J192" s="1"/>
      <c r="K192" s="1"/>
      <c r="L192" s="1"/>
      <c r="M192" s="1"/>
      <c r="N192" s="1"/>
      <c r="O192" s="1"/>
      <c r="P192" s="1"/>
      <c r="Q192" s="1"/>
      <c r="R192" s="1"/>
      <c r="S192" s="1"/>
      <c r="T192" s="1"/>
      <c r="U192" s="1"/>
      <c r="V192" s="1"/>
      <c r="W192" s="1"/>
    </row>
    <row r="193" spans="2:23" ht="18.75">
      <c r="B193" s="44"/>
      <c r="C193" s="1"/>
      <c r="D193" s="1"/>
      <c r="E193" s="1"/>
      <c r="F193" s="1"/>
      <c r="G193" s="1"/>
      <c r="H193" s="1"/>
      <c r="I193" s="1"/>
      <c r="J193" s="1"/>
      <c r="K193" s="1"/>
      <c r="L193" s="1"/>
      <c r="M193" s="1"/>
      <c r="N193" s="1"/>
      <c r="O193" s="1"/>
      <c r="P193" s="1"/>
      <c r="Q193" s="1"/>
      <c r="R193" s="1"/>
      <c r="S193" s="1"/>
      <c r="T193" s="1"/>
      <c r="U193" s="1"/>
      <c r="V193" s="1"/>
      <c r="W193" s="1"/>
    </row>
    <row r="194" spans="2:23" ht="18.75">
      <c r="B194" s="44"/>
      <c r="C194" s="1"/>
      <c r="D194" s="1"/>
      <c r="E194" s="1"/>
      <c r="F194" s="1"/>
      <c r="G194" s="1"/>
      <c r="H194" s="1"/>
      <c r="I194" s="1"/>
      <c r="J194" s="1"/>
      <c r="K194" s="1"/>
      <c r="L194" s="1"/>
      <c r="M194" s="1"/>
      <c r="N194" s="1"/>
      <c r="O194" s="1"/>
      <c r="P194" s="1"/>
      <c r="Q194" s="1"/>
      <c r="R194" s="1"/>
      <c r="S194" s="1"/>
      <c r="T194" s="1"/>
      <c r="U194" s="1"/>
      <c r="V194" s="1"/>
      <c r="W194" s="1"/>
    </row>
    <row r="195" spans="2:23" ht="18.75">
      <c r="B195" s="43"/>
      <c r="C195" s="1"/>
      <c r="D195" s="1"/>
      <c r="E195" s="1"/>
      <c r="F195" s="1"/>
      <c r="G195" s="1"/>
      <c r="H195" s="1"/>
      <c r="I195" s="1"/>
      <c r="J195" s="1"/>
      <c r="K195" s="1"/>
      <c r="L195" s="1"/>
      <c r="M195" s="1"/>
      <c r="N195" s="1"/>
      <c r="O195" s="1"/>
      <c r="P195" s="1"/>
      <c r="Q195" s="1"/>
      <c r="R195" s="1"/>
      <c r="S195" s="1"/>
      <c r="T195" s="1"/>
      <c r="U195" s="1"/>
      <c r="V195" s="1"/>
      <c r="W195" s="1"/>
    </row>
    <row r="196" spans="2:23" ht="18.75">
      <c r="B196" s="43"/>
      <c r="C196" s="1"/>
      <c r="D196" s="1"/>
      <c r="E196" s="1"/>
      <c r="F196" s="1"/>
      <c r="G196" s="1"/>
      <c r="H196" s="1"/>
      <c r="I196" s="1"/>
      <c r="J196" s="1"/>
      <c r="K196" s="1"/>
      <c r="L196" s="1"/>
      <c r="M196" s="1"/>
      <c r="N196" s="1"/>
      <c r="O196" s="1"/>
      <c r="P196" s="1"/>
      <c r="Q196" s="1"/>
      <c r="R196" s="1"/>
      <c r="S196" s="1"/>
      <c r="T196" s="1"/>
      <c r="U196" s="1"/>
      <c r="V196" s="1"/>
      <c r="W196" s="1"/>
    </row>
    <row r="197" spans="2:23" ht="18.75">
      <c r="B197" s="43"/>
      <c r="C197" s="1"/>
      <c r="D197" s="1"/>
      <c r="E197" s="1"/>
      <c r="F197" s="1"/>
      <c r="G197" s="1"/>
      <c r="H197" s="1"/>
      <c r="I197" s="1"/>
      <c r="J197" s="1"/>
      <c r="K197" s="1"/>
      <c r="L197" s="1"/>
      <c r="M197" s="1"/>
      <c r="N197" s="1"/>
      <c r="O197" s="1"/>
      <c r="P197" s="1"/>
      <c r="Q197" s="1"/>
      <c r="R197" s="1"/>
      <c r="S197" s="1"/>
      <c r="T197" s="1"/>
      <c r="U197" s="1"/>
      <c r="V197" s="1"/>
      <c r="W197" s="1"/>
    </row>
    <row r="198" spans="2:23" ht="18.75">
      <c r="B198" s="43"/>
      <c r="C198" s="1"/>
      <c r="D198" s="1"/>
      <c r="E198" s="1"/>
      <c r="F198" s="1"/>
      <c r="G198" s="1"/>
      <c r="H198" s="1"/>
      <c r="I198" s="1"/>
      <c r="J198" s="1"/>
      <c r="K198" s="1"/>
      <c r="L198" s="1"/>
      <c r="M198" s="1"/>
      <c r="N198" s="1"/>
      <c r="O198" s="1"/>
      <c r="P198" s="1"/>
      <c r="Q198" s="1"/>
      <c r="R198" s="1"/>
      <c r="S198" s="1"/>
      <c r="T198" s="1"/>
      <c r="U198" s="1"/>
      <c r="V198" s="1"/>
      <c r="W198" s="1"/>
    </row>
    <row r="199" spans="2:23" ht="18.75">
      <c r="B199" s="43"/>
      <c r="C199" s="1"/>
      <c r="D199" s="1"/>
      <c r="E199" s="1"/>
      <c r="F199" s="1"/>
      <c r="G199" s="1"/>
      <c r="H199" s="1"/>
      <c r="I199" s="1"/>
      <c r="J199" s="1"/>
      <c r="K199" s="1"/>
      <c r="L199" s="1"/>
      <c r="M199" s="1"/>
      <c r="N199" s="1"/>
      <c r="O199" s="1"/>
      <c r="P199" s="1"/>
      <c r="Q199" s="1"/>
      <c r="R199" s="1"/>
      <c r="S199" s="1"/>
      <c r="T199" s="1"/>
      <c r="U199" s="1"/>
      <c r="V199" s="1"/>
      <c r="W199" s="1"/>
    </row>
    <row r="200" spans="2:23" ht="18.75">
      <c r="B200" s="43"/>
      <c r="C200" s="1"/>
      <c r="D200" s="1"/>
      <c r="E200" s="1"/>
      <c r="F200" s="1"/>
      <c r="G200" s="1"/>
      <c r="H200" s="1"/>
      <c r="I200" s="1"/>
      <c r="J200" s="1"/>
      <c r="K200" s="1"/>
      <c r="L200" s="1"/>
      <c r="M200" s="1"/>
      <c r="N200" s="1"/>
      <c r="O200" s="1"/>
      <c r="P200" s="1"/>
      <c r="Q200" s="1"/>
      <c r="R200" s="1"/>
      <c r="S200" s="1"/>
      <c r="T200" s="1"/>
      <c r="U200" s="1"/>
      <c r="V200" s="1"/>
      <c r="W200" s="1"/>
    </row>
    <row r="201" spans="2:23" ht="18.75">
      <c r="B201" s="43"/>
      <c r="C201" s="1"/>
      <c r="D201" s="1"/>
      <c r="E201" s="1"/>
      <c r="F201" s="1"/>
      <c r="G201" s="1"/>
      <c r="H201" s="1"/>
      <c r="I201" s="1"/>
      <c r="J201" s="1"/>
      <c r="K201" s="1"/>
      <c r="L201" s="1"/>
      <c r="M201" s="1"/>
      <c r="N201" s="1"/>
      <c r="O201" s="1"/>
      <c r="P201" s="1"/>
      <c r="Q201" s="1"/>
      <c r="R201" s="1"/>
      <c r="S201" s="1"/>
      <c r="T201" s="1"/>
      <c r="U201" s="1"/>
      <c r="V201" s="1"/>
      <c r="W201" s="1"/>
    </row>
    <row r="202" spans="2:23" ht="18.75">
      <c r="B202" s="42"/>
      <c r="C202" s="1"/>
      <c r="D202" s="1"/>
      <c r="E202" s="1"/>
      <c r="F202" s="1"/>
      <c r="G202" s="1"/>
      <c r="H202" s="1"/>
      <c r="I202" s="1"/>
      <c r="J202" s="1"/>
      <c r="K202" s="1"/>
      <c r="L202" s="1"/>
      <c r="M202" s="1"/>
      <c r="N202" s="1"/>
      <c r="O202" s="1"/>
      <c r="P202" s="1"/>
      <c r="Q202" s="1"/>
      <c r="R202" s="1"/>
      <c r="S202" s="1"/>
      <c r="T202" s="1"/>
      <c r="U202" s="1"/>
      <c r="V202" s="1"/>
      <c r="W202" s="1"/>
    </row>
    <row r="203" spans="2:23" ht="18.75">
      <c r="B203" s="43"/>
      <c r="C203" s="1"/>
      <c r="D203" s="1"/>
      <c r="E203" s="1"/>
      <c r="F203" s="1"/>
      <c r="G203" s="1"/>
      <c r="H203" s="1"/>
      <c r="I203" s="1"/>
      <c r="J203" s="1"/>
      <c r="K203" s="1"/>
      <c r="L203" s="1"/>
      <c r="M203" s="1"/>
      <c r="N203" s="1"/>
      <c r="O203" s="1"/>
      <c r="P203" s="1"/>
      <c r="Q203" s="1"/>
      <c r="R203" s="1"/>
      <c r="S203" s="1"/>
      <c r="T203" s="1"/>
      <c r="U203" s="1"/>
      <c r="V203" s="1"/>
      <c r="W203" s="1"/>
    </row>
    <row r="204" spans="2:23" ht="18.75">
      <c r="B204" s="43"/>
      <c r="C204" s="1"/>
      <c r="D204" s="1"/>
      <c r="E204" s="1"/>
      <c r="F204" s="1"/>
      <c r="G204" s="1"/>
      <c r="H204" s="1"/>
      <c r="I204" s="1"/>
      <c r="J204" s="1"/>
      <c r="K204" s="1"/>
      <c r="L204" s="1"/>
      <c r="M204" s="1"/>
      <c r="N204" s="1"/>
      <c r="O204" s="1"/>
      <c r="P204" s="1"/>
      <c r="Q204" s="1"/>
      <c r="R204" s="1"/>
      <c r="S204" s="1"/>
      <c r="T204" s="1"/>
      <c r="U204" s="1"/>
      <c r="V204" s="1"/>
      <c r="W204" s="1"/>
    </row>
    <row r="205" spans="2:23" ht="18.75">
      <c r="B205" s="43"/>
      <c r="C205" s="1"/>
      <c r="D205" s="1"/>
      <c r="E205" s="1"/>
      <c r="F205" s="1"/>
      <c r="G205" s="1"/>
      <c r="H205" s="1"/>
      <c r="I205" s="1"/>
      <c r="J205" s="1"/>
      <c r="K205" s="1"/>
      <c r="L205" s="1"/>
      <c r="M205" s="1"/>
      <c r="N205" s="1"/>
      <c r="O205" s="1"/>
      <c r="P205" s="1"/>
      <c r="Q205" s="1"/>
      <c r="R205" s="1"/>
      <c r="S205" s="1"/>
      <c r="T205" s="1"/>
      <c r="U205" s="1"/>
      <c r="V205" s="1"/>
      <c r="W205" s="1"/>
    </row>
    <row r="206" spans="2:23" ht="18.75">
      <c r="B206" s="43"/>
      <c r="C206" s="1"/>
      <c r="D206" s="1"/>
      <c r="E206" s="1"/>
      <c r="F206" s="1"/>
      <c r="G206" s="1"/>
      <c r="H206" s="1"/>
      <c r="I206" s="1"/>
      <c r="J206" s="1"/>
      <c r="K206" s="1"/>
      <c r="L206" s="1"/>
      <c r="M206" s="1"/>
      <c r="N206" s="1"/>
      <c r="O206" s="1"/>
      <c r="P206" s="1"/>
      <c r="Q206" s="1"/>
      <c r="R206" s="1"/>
      <c r="S206" s="1"/>
      <c r="T206" s="1"/>
      <c r="U206" s="1"/>
      <c r="V206" s="1"/>
      <c r="W206" s="1"/>
    </row>
    <row r="207" spans="2:23" ht="18.75">
      <c r="B207" s="43"/>
      <c r="C207" s="1"/>
      <c r="D207" s="1"/>
      <c r="E207" s="1"/>
      <c r="F207" s="1"/>
      <c r="G207" s="1"/>
      <c r="H207" s="1"/>
      <c r="I207" s="1"/>
      <c r="J207" s="1"/>
      <c r="K207" s="1"/>
      <c r="L207" s="1"/>
      <c r="M207" s="1"/>
      <c r="N207" s="1"/>
      <c r="O207" s="1"/>
      <c r="P207" s="1"/>
      <c r="Q207" s="1"/>
      <c r="R207" s="1"/>
      <c r="S207" s="1"/>
      <c r="T207" s="1"/>
      <c r="U207" s="1"/>
      <c r="V207" s="1"/>
      <c r="W207" s="1"/>
    </row>
    <row r="208" spans="2:23" ht="18.75">
      <c r="B208" s="43"/>
      <c r="C208" s="1"/>
      <c r="D208" s="1"/>
      <c r="E208" s="1"/>
      <c r="F208" s="1"/>
      <c r="G208" s="1"/>
      <c r="H208" s="1"/>
      <c r="I208" s="1"/>
      <c r="J208" s="1"/>
      <c r="K208" s="1"/>
      <c r="L208" s="1"/>
      <c r="M208" s="1"/>
      <c r="N208" s="1"/>
      <c r="O208" s="1"/>
      <c r="P208" s="1"/>
      <c r="Q208" s="1"/>
      <c r="R208" s="1"/>
      <c r="S208" s="1"/>
      <c r="T208" s="1"/>
      <c r="U208" s="1"/>
      <c r="V208" s="1"/>
      <c r="W208" s="1"/>
    </row>
    <row r="209" spans="2:23" ht="18.75">
      <c r="B209" s="43"/>
      <c r="C209" s="1"/>
      <c r="D209" s="1"/>
      <c r="E209" s="1"/>
      <c r="F209" s="1"/>
      <c r="G209" s="1"/>
      <c r="H209" s="1"/>
      <c r="I209" s="1"/>
      <c r="J209" s="1"/>
      <c r="K209" s="1"/>
      <c r="L209" s="1"/>
      <c r="M209" s="1"/>
      <c r="N209" s="1"/>
      <c r="O209" s="1"/>
      <c r="P209" s="1"/>
      <c r="Q209" s="1"/>
      <c r="R209" s="1"/>
      <c r="S209" s="1"/>
      <c r="T209" s="1"/>
      <c r="U209" s="1"/>
      <c r="V209" s="1"/>
      <c r="W209" s="1"/>
    </row>
    <row r="210" spans="2:23" ht="18.75">
      <c r="B210" s="44"/>
      <c r="C210" s="1"/>
      <c r="D210" s="1"/>
      <c r="E210" s="1"/>
      <c r="F210" s="1"/>
      <c r="G210" s="1"/>
      <c r="H210" s="1"/>
      <c r="I210" s="1"/>
      <c r="J210" s="1"/>
      <c r="K210" s="1"/>
      <c r="L210" s="1"/>
      <c r="M210" s="1"/>
      <c r="N210" s="1"/>
      <c r="O210" s="1"/>
      <c r="P210" s="1"/>
      <c r="Q210" s="1"/>
      <c r="R210" s="1"/>
      <c r="S210" s="1"/>
      <c r="T210" s="1"/>
      <c r="U210" s="1"/>
      <c r="V210" s="1"/>
      <c r="W210" s="1"/>
    </row>
    <row r="211" spans="2:23" ht="18.75">
      <c r="B211" s="44"/>
      <c r="C211" s="1"/>
      <c r="D211" s="1"/>
      <c r="E211" s="1"/>
      <c r="F211" s="1"/>
      <c r="G211" s="1"/>
      <c r="H211" s="1"/>
      <c r="I211" s="1"/>
      <c r="J211" s="1"/>
      <c r="K211" s="1"/>
      <c r="L211" s="1"/>
      <c r="M211" s="1"/>
      <c r="N211" s="1"/>
      <c r="O211" s="1"/>
      <c r="P211" s="1"/>
      <c r="Q211" s="1"/>
      <c r="R211" s="1"/>
      <c r="S211" s="1"/>
      <c r="T211" s="1"/>
      <c r="U211" s="1"/>
      <c r="V211" s="1"/>
      <c r="W211" s="1"/>
    </row>
    <row r="212" spans="2:23" ht="18.75">
      <c r="B212" s="44"/>
      <c r="C212" s="1"/>
      <c r="D212" s="1"/>
      <c r="E212" s="1"/>
      <c r="F212" s="1"/>
      <c r="G212" s="1"/>
      <c r="H212" s="1"/>
      <c r="I212" s="1"/>
      <c r="J212" s="1"/>
      <c r="K212" s="1"/>
      <c r="L212" s="1"/>
      <c r="M212" s="1"/>
      <c r="N212" s="1"/>
      <c r="O212" s="1"/>
      <c r="P212" s="1"/>
      <c r="Q212" s="1"/>
      <c r="R212" s="1"/>
      <c r="S212" s="1"/>
      <c r="T212" s="1"/>
      <c r="U212" s="1"/>
      <c r="V212" s="1"/>
      <c r="W212" s="1"/>
    </row>
    <row r="213" spans="2:23" ht="18.75">
      <c r="B213" s="44"/>
      <c r="C213" s="1"/>
      <c r="D213" s="1"/>
      <c r="E213" s="1"/>
      <c r="F213" s="1"/>
      <c r="G213" s="1"/>
      <c r="H213" s="1"/>
      <c r="I213" s="1"/>
      <c r="J213" s="1"/>
      <c r="K213" s="1"/>
      <c r="L213" s="1"/>
      <c r="M213" s="1"/>
      <c r="N213" s="1"/>
      <c r="O213" s="1"/>
      <c r="P213" s="1"/>
      <c r="Q213" s="1"/>
      <c r="R213" s="1"/>
      <c r="S213" s="1"/>
      <c r="T213" s="1"/>
      <c r="U213" s="1"/>
      <c r="V213" s="1"/>
      <c r="W213" s="1"/>
    </row>
    <row r="214" spans="2:23">
      <c r="B214" s="47"/>
      <c r="C214" s="1"/>
      <c r="D214" s="1"/>
      <c r="E214" s="1"/>
      <c r="F214" s="1"/>
      <c r="G214" s="1"/>
      <c r="H214" s="1"/>
      <c r="I214" s="1"/>
      <c r="J214" s="1"/>
      <c r="K214" s="1"/>
      <c r="L214" s="1"/>
      <c r="M214" s="1"/>
      <c r="N214" s="1"/>
      <c r="O214" s="1"/>
      <c r="P214" s="1"/>
      <c r="Q214" s="1"/>
      <c r="R214" s="1"/>
      <c r="S214" s="1"/>
      <c r="T214" s="1"/>
      <c r="U214" s="1"/>
      <c r="V214" s="1"/>
      <c r="W214" s="1"/>
    </row>
    <row r="215" spans="2:23" ht="18.75">
      <c r="B215" s="44"/>
      <c r="C215" s="1"/>
      <c r="D215" s="1"/>
      <c r="E215" s="1"/>
      <c r="F215" s="1"/>
      <c r="G215" s="1"/>
      <c r="H215" s="1"/>
      <c r="I215" s="1"/>
      <c r="J215" s="1"/>
      <c r="K215" s="1"/>
      <c r="L215" s="1"/>
      <c r="M215" s="1"/>
      <c r="N215" s="1"/>
      <c r="O215" s="1"/>
      <c r="P215" s="1"/>
      <c r="Q215" s="1"/>
      <c r="R215" s="1"/>
      <c r="S215" s="1"/>
      <c r="T215" s="1"/>
      <c r="U215" s="1"/>
      <c r="V215" s="1"/>
      <c r="W215" s="1"/>
    </row>
    <row r="216" spans="2:23" ht="18.75">
      <c r="B216" s="43"/>
      <c r="C216" s="1"/>
      <c r="D216" s="1"/>
      <c r="E216" s="1"/>
      <c r="F216" s="1"/>
      <c r="G216" s="1"/>
      <c r="H216" s="1"/>
      <c r="I216" s="1"/>
      <c r="J216" s="1"/>
      <c r="K216" s="1"/>
      <c r="L216" s="1"/>
      <c r="M216" s="1"/>
      <c r="N216" s="1"/>
      <c r="O216" s="1"/>
      <c r="P216" s="1"/>
      <c r="Q216" s="1"/>
      <c r="R216" s="1"/>
      <c r="S216" s="1"/>
      <c r="T216" s="1"/>
      <c r="U216" s="1"/>
      <c r="V216" s="1"/>
      <c r="W216" s="1"/>
    </row>
    <row r="217" spans="2:23" ht="18.75">
      <c r="B217" s="43"/>
      <c r="C217" s="1"/>
      <c r="D217" s="1"/>
      <c r="E217" s="1"/>
      <c r="F217" s="1"/>
      <c r="G217" s="1"/>
      <c r="H217" s="1"/>
      <c r="I217" s="1"/>
      <c r="J217" s="1"/>
      <c r="K217" s="1"/>
      <c r="L217" s="1"/>
      <c r="M217" s="1"/>
      <c r="N217" s="1"/>
      <c r="O217" s="1"/>
      <c r="P217" s="1"/>
      <c r="Q217" s="1"/>
      <c r="R217" s="1"/>
      <c r="S217" s="1"/>
      <c r="T217" s="1"/>
      <c r="U217" s="1"/>
      <c r="V217" s="1"/>
      <c r="W217" s="1"/>
    </row>
    <row r="218" spans="2:23" ht="18.75">
      <c r="B218" s="43"/>
      <c r="C218" s="1"/>
      <c r="D218" s="1"/>
      <c r="E218" s="1"/>
      <c r="F218" s="1"/>
      <c r="G218" s="1"/>
      <c r="H218" s="1"/>
      <c r="I218" s="1"/>
      <c r="J218" s="1"/>
      <c r="K218" s="1"/>
      <c r="L218" s="1"/>
      <c r="M218" s="1"/>
      <c r="N218" s="1"/>
      <c r="O218" s="1"/>
      <c r="P218" s="1"/>
      <c r="Q218" s="1"/>
      <c r="R218" s="1"/>
      <c r="S218" s="1"/>
      <c r="T218" s="1"/>
      <c r="U218" s="1"/>
      <c r="V218" s="1"/>
      <c r="W218" s="1"/>
    </row>
    <row r="219" spans="2:23" ht="18.75">
      <c r="B219" s="42"/>
      <c r="C219" s="1"/>
      <c r="D219" s="1"/>
      <c r="E219" s="1"/>
      <c r="F219" s="1"/>
      <c r="G219" s="1"/>
      <c r="H219" s="1"/>
      <c r="I219" s="1"/>
      <c r="J219" s="1"/>
      <c r="K219" s="1"/>
      <c r="L219" s="1"/>
      <c r="M219" s="1"/>
      <c r="N219" s="1"/>
      <c r="O219" s="1"/>
      <c r="P219" s="1"/>
      <c r="Q219" s="1"/>
      <c r="R219" s="1"/>
      <c r="S219" s="1"/>
      <c r="T219" s="1"/>
      <c r="U219" s="1"/>
      <c r="V219" s="1"/>
      <c r="W219" s="1"/>
    </row>
    <row r="220" spans="2:23" ht="18.75">
      <c r="B220" s="42"/>
      <c r="C220" s="1"/>
      <c r="D220" s="1"/>
      <c r="E220" s="1"/>
      <c r="F220" s="1"/>
      <c r="G220" s="1"/>
      <c r="H220" s="1"/>
      <c r="I220" s="1"/>
      <c r="J220" s="1"/>
      <c r="K220" s="1"/>
      <c r="L220" s="1"/>
      <c r="M220" s="1"/>
      <c r="N220" s="1"/>
      <c r="O220" s="1"/>
      <c r="P220" s="1"/>
      <c r="Q220" s="1"/>
      <c r="R220" s="1"/>
      <c r="S220" s="1"/>
      <c r="T220" s="1"/>
      <c r="U220" s="1"/>
      <c r="V220" s="1"/>
      <c r="W220" s="1"/>
    </row>
    <row r="221" spans="2:23" ht="18.75">
      <c r="B221" s="43"/>
      <c r="C221" s="1"/>
      <c r="D221" s="1"/>
      <c r="E221" s="1"/>
      <c r="F221" s="1"/>
      <c r="G221" s="1"/>
      <c r="H221" s="1"/>
      <c r="I221" s="1"/>
      <c r="J221" s="1"/>
      <c r="K221" s="1"/>
      <c r="L221" s="1"/>
      <c r="M221" s="1"/>
      <c r="N221" s="1"/>
      <c r="O221" s="1"/>
      <c r="P221" s="1"/>
      <c r="Q221" s="1"/>
      <c r="R221" s="1"/>
      <c r="S221" s="1"/>
      <c r="T221" s="1"/>
      <c r="U221" s="1"/>
      <c r="V221" s="1"/>
      <c r="W221" s="1"/>
    </row>
    <row r="222" spans="2:23" ht="18.75">
      <c r="B222" s="44"/>
      <c r="C222" s="1"/>
      <c r="D222" s="1"/>
      <c r="E222" s="1"/>
      <c r="F222" s="1"/>
      <c r="G222" s="1"/>
      <c r="H222" s="1"/>
      <c r="I222" s="1"/>
      <c r="J222" s="1"/>
      <c r="K222" s="1"/>
      <c r="L222" s="1"/>
      <c r="M222" s="1"/>
      <c r="N222" s="1"/>
      <c r="O222" s="1"/>
      <c r="P222" s="1"/>
      <c r="Q222" s="1"/>
      <c r="R222" s="1"/>
      <c r="S222" s="1"/>
      <c r="T222" s="1"/>
      <c r="U222" s="1"/>
      <c r="V222" s="1"/>
      <c r="W222" s="1"/>
    </row>
    <row r="223" spans="2:23" ht="18.75">
      <c r="B223" s="41"/>
      <c r="C223" s="1"/>
      <c r="D223" s="1"/>
      <c r="E223" s="1"/>
      <c r="F223" s="1"/>
      <c r="G223" s="1"/>
      <c r="H223" s="1"/>
      <c r="I223" s="1"/>
      <c r="J223" s="1"/>
      <c r="K223" s="1"/>
      <c r="L223" s="1"/>
      <c r="M223" s="1"/>
      <c r="N223" s="1"/>
      <c r="O223" s="1"/>
      <c r="P223" s="1"/>
      <c r="Q223" s="1"/>
      <c r="R223" s="1"/>
      <c r="S223" s="1"/>
      <c r="T223" s="1"/>
      <c r="U223" s="1"/>
      <c r="V223" s="1"/>
      <c r="W223" s="1"/>
    </row>
    <row r="224" spans="2:23" ht="18.75">
      <c r="B224" s="42"/>
      <c r="C224" s="1"/>
      <c r="D224" s="1"/>
      <c r="E224" s="1"/>
      <c r="F224" s="1"/>
      <c r="G224" s="1"/>
      <c r="H224" s="1"/>
      <c r="I224" s="1"/>
      <c r="J224" s="1"/>
      <c r="K224" s="1"/>
      <c r="L224" s="1"/>
      <c r="M224" s="1"/>
      <c r="N224" s="1"/>
      <c r="O224" s="1"/>
      <c r="P224" s="1"/>
      <c r="Q224" s="1"/>
      <c r="R224" s="1"/>
      <c r="S224" s="1"/>
      <c r="T224" s="1"/>
      <c r="U224" s="1"/>
      <c r="V224" s="1"/>
      <c r="W224" s="1"/>
    </row>
    <row r="225" spans="2:23" ht="18.75">
      <c r="B225" s="41"/>
      <c r="C225" s="1"/>
      <c r="D225" s="1"/>
      <c r="E225" s="1"/>
      <c r="F225" s="1"/>
      <c r="G225" s="1"/>
      <c r="H225" s="1"/>
      <c r="I225" s="1"/>
      <c r="J225" s="1"/>
      <c r="K225" s="1"/>
      <c r="L225" s="1"/>
      <c r="M225" s="1"/>
      <c r="N225" s="1"/>
      <c r="O225" s="1"/>
      <c r="P225" s="1"/>
      <c r="Q225" s="1"/>
      <c r="R225" s="1"/>
      <c r="S225" s="1"/>
      <c r="T225" s="1"/>
      <c r="U225" s="1"/>
      <c r="V225" s="1"/>
      <c r="W225" s="1"/>
    </row>
    <row r="226" spans="2:23" ht="18.75">
      <c r="B226" s="43"/>
      <c r="C226" s="1"/>
      <c r="D226" s="1"/>
      <c r="E226" s="1"/>
      <c r="F226" s="1"/>
      <c r="G226" s="1"/>
      <c r="H226" s="1"/>
      <c r="I226" s="1"/>
      <c r="J226" s="1"/>
      <c r="K226" s="1"/>
      <c r="L226" s="1"/>
      <c r="M226" s="1"/>
      <c r="N226" s="1"/>
      <c r="O226" s="1"/>
      <c r="P226" s="1"/>
      <c r="Q226" s="1"/>
      <c r="R226" s="1"/>
      <c r="S226" s="1"/>
      <c r="T226" s="1"/>
      <c r="U226" s="1"/>
      <c r="V226" s="1"/>
      <c r="W226" s="1"/>
    </row>
    <row r="227" spans="2:23" ht="18.75">
      <c r="B227" s="44"/>
      <c r="C227" s="1"/>
      <c r="D227" s="1"/>
      <c r="E227" s="1"/>
      <c r="F227" s="1"/>
      <c r="G227" s="1"/>
      <c r="H227" s="1"/>
      <c r="I227" s="1"/>
      <c r="J227" s="1"/>
      <c r="K227" s="1"/>
      <c r="L227" s="1"/>
      <c r="M227" s="1"/>
      <c r="N227" s="1"/>
      <c r="O227" s="1"/>
      <c r="P227" s="1"/>
      <c r="Q227" s="1"/>
      <c r="R227" s="1"/>
      <c r="S227" s="1"/>
      <c r="T227" s="1"/>
      <c r="U227" s="1"/>
      <c r="V227" s="1"/>
      <c r="W227" s="1"/>
    </row>
    <row r="228" spans="2:23" ht="18.75">
      <c r="B228" s="42"/>
      <c r="C228" s="1"/>
      <c r="D228" s="1"/>
      <c r="E228" s="1"/>
      <c r="F228" s="1"/>
      <c r="G228" s="1"/>
      <c r="H228" s="1"/>
      <c r="I228" s="1"/>
      <c r="J228" s="1"/>
      <c r="K228" s="1"/>
      <c r="L228" s="1"/>
      <c r="M228" s="1"/>
      <c r="N228" s="1"/>
      <c r="O228" s="1"/>
      <c r="P228" s="1"/>
      <c r="Q228" s="1"/>
      <c r="R228" s="1"/>
      <c r="S228" s="1"/>
      <c r="T228" s="1"/>
      <c r="U228" s="1"/>
      <c r="V228" s="1"/>
      <c r="W228" s="1"/>
    </row>
    <row r="229" spans="2:23" ht="18.75">
      <c r="B229" s="41"/>
      <c r="C229" s="1"/>
      <c r="D229" s="1"/>
      <c r="E229" s="1"/>
      <c r="F229" s="1"/>
      <c r="G229" s="1"/>
      <c r="H229" s="1"/>
      <c r="I229" s="1"/>
      <c r="J229" s="1"/>
      <c r="K229" s="1"/>
      <c r="L229" s="1"/>
      <c r="M229" s="1"/>
      <c r="N229" s="1"/>
      <c r="O229" s="1"/>
      <c r="P229" s="1"/>
      <c r="Q229" s="1"/>
      <c r="R229" s="1"/>
      <c r="S229" s="1"/>
      <c r="T229" s="1"/>
      <c r="U229" s="1"/>
      <c r="V229" s="1"/>
      <c r="W229" s="1"/>
    </row>
    <row r="230" spans="2:23" ht="18.75">
      <c r="B230" s="44"/>
      <c r="C230" s="1"/>
      <c r="D230" s="1"/>
      <c r="E230" s="1"/>
      <c r="F230" s="1"/>
      <c r="G230" s="1"/>
      <c r="H230" s="1"/>
      <c r="I230" s="1"/>
      <c r="J230" s="1"/>
      <c r="K230" s="1"/>
      <c r="L230" s="1"/>
      <c r="M230" s="1"/>
      <c r="N230" s="1"/>
      <c r="O230" s="1"/>
      <c r="P230" s="1"/>
      <c r="Q230" s="1"/>
      <c r="R230" s="1"/>
      <c r="S230" s="1"/>
      <c r="T230" s="1"/>
      <c r="U230" s="1"/>
      <c r="V230" s="1"/>
      <c r="W230" s="1"/>
    </row>
    <row r="231" spans="2:23" ht="18.75">
      <c r="B231" s="43"/>
      <c r="C231" s="1"/>
      <c r="D231" s="1"/>
      <c r="E231" s="1"/>
      <c r="F231" s="1"/>
      <c r="G231" s="1"/>
      <c r="H231" s="1"/>
      <c r="I231" s="1"/>
      <c r="J231" s="1"/>
      <c r="K231" s="1"/>
      <c r="L231" s="1"/>
      <c r="M231" s="1"/>
      <c r="N231" s="1"/>
      <c r="O231" s="1"/>
      <c r="P231" s="1"/>
      <c r="Q231" s="1"/>
      <c r="R231" s="1"/>
      <c r="S231" s="1"/>
      <c r="T231" s="1"/>
      <c r="U231" s="1"/>
      <c r="V231" s="1"/>
      <c r="W231" s="1"/>
    </row>
    <row r="232" spans="2:23" ht="18.75">
      <c r="B232" s="42"/>
      <c r="C232" s="1"/>
      <c r="D232" s="1"/>
      <c r="E232" s="1"/>
      <c r="F232" s="1"/>
      <c r="G232" s="1"/>
      <c r="H232" s="1"/>
      <c r="I232" s="1"/>
      <c r="J232" s="1"/>
      <c r="K232" s="1"/>
      <c r="L232" s="1"/>
      <c r="M232" s="1"/>
      <c r="N232" s="1"/>
      <c r="O232" s="1"/>
      <c r="P232" s="1"/>
      <c r="Q232" s="1"/>
      <c r="R232" s="1"/>
      <c r="S232" s="1"/>
      <c r="T232" s="1"/>
      <c r="U232" s="1"/>
      <c r="V232" s="1"/>
      <c r="W232" s="1"/>
    </row>
    <row r="233" spans="2:23" ht="18.75">
      <c r="B233" s="41"/>
      <c r="C233" s="1"/>
      <c r="D233" s="1"/>
      <c r="E233" s="1"/>
      <c r="F233" s="1"/>
      <c r="G233" s="1"/>
      <c r="H233" s="1"/>
      <c r="I233" s="1"/>
      <c r="J233" s="1"/>
      <c r="K233" s="1"/>
      <c r="L233" s="1"/>
      <c r="M233" s="1"/>
      <c r="N233" s="1"/>
      <c r="O233" s="1"/>
      <c r="P233" s="1"/>
      <c r="Q233" s="1"/>
      <c r="R233" s="1"/>
      <c r="S233" s="1"/>
      <c r="T233" s="1"/>
      <c r="U233" s="1"/>
      <c r="V233" s="1"/>
      <c r="W233" s="1"/>
    </row>
    <row r="234" spans="2:23" ht="18.75">
      <c r="B234" s="43"/>
      <c r="C234" s="1"/>
      <c r="D234" s="1"/>
      <c r="E234" s="1"/>
      <c r="F234" s="1"/>
      <c r="G234" s="1"/>
      <c r="H234" s="1"/>
      <c r="I234" s="1"/>
      <c r="J234" s="1"/>
      <c r="K234" s="1"/>
      <c r="L234" s="1"/>
      <c r="M234" s="1"/>
      <c r="N234" s="1"/>
      <c r="O234" s="1"/>
      <c r="P234" s="1"/>
      <c r="Q234" s="1"/>
      <c r="R234" s="1"/>
      <c r="S234" s="1"/>
      <c r="T234" s="1"/>
      <c r="U234" s="1"/>
      <c r="V234" s="1"/>
      <c r="W234" s="1"/>
    </row>
    <row r="235" spans="2:23" ht="18.75">
      <c r="B235" s="41"/>
      <c r="C235" s="1"/>
      <c r="D235" s="1"/>
      <c r="E235" s="1"/>
      <c r="F235" s="1"/>
      <c r="G235" s="1"/>
      <c r="H235" s="1"/>
      <c r="I235" s="1"/>
      <c r="J235" s="1"/>
      <c r="K235" s="1"/>
      <c r="L235" s="1"/>
      <c r="M235" s="1"/>
      <c r="N235" s="1"/>
      <c r="O235" s="1"/>
      <c r="P235" s="1"/>
      <c r="Q235" s="1"/>
      <c r="R235" s="1"/>
      <c r="S235" s="1"/>
      <c r="T235" s="1"/>
      <c r="U235" s="1"/>
      <c r="V235" s="1"/>
      <c r="W235" s="1"/>
    </row>
    <row r="236" spans="2:23" ht="18.75">
      <c r="B236" s="42"/>
      <c r="C236" s="1"/>
      <c r="D236" s="1"/>
      <c r="E236" s="1"/>
      <c r="F236" s="1"/>
      <c r="G236" s="1"/>
      <c r="H236" s="1"/>
      <c r="I236" s="1"/>
      <c r="J236" s="1"/>
      <c r="K236" s="1"/>
      <c r="L236" s="1"/>
      <c r="M236" s="1"/>
      <c r="N236" s="1"/>
      <c r="O236" s="1"/>
      <c r="P236" s="1"/>
      <c r="Q236" s="1"/>
      <c r="R236" s="1"/>
      <c r="S236" s="1"/>
      <c r="T236" s="1"/>
      <c r="U236" s="1"/>
      <c r="V236" s="1"/>
      <c r="W236" s="1"/>
    </row>
    <row r="237" spans="2:23" ht="18.75">
      <c r="B237" s="43"/>
      <c r="C237" s="1"/>
      <c r="D237" s="1"/>
      <c r="E237" s="1"/>
      <c r="F237" s="1"/>
      <c r="G237" s="1"/>
      <c r="H237" s="1"/>
      <c r="I237" s="1"/>
      <c r="J237" s="1"/>
      <c r="K237" s="1"/>
      <c r="L237" s="1"/>
      <c r="M237" s="1"/>
      <c r="N237" s="1"/>
      <c r="O237" s="1"/>
      <c r="P237" s="1"/>
      <c r="Q237" s="1"/>
      <c r="R237" s="1"/>
      <c r="S237" s="1"/>
      <c r="T237" s="1"/>
      <c r="U237" s="1"/>
      <c r="V237" s="1"/>
      <c r="W237" s="1"/>
    </row>
    <row r="238" spans="2:23" ht="18.75">
      <c r="B238" s="43"/>
      <c r="C238" s="1"/>
      <c r="D238" s="1"/>
      <c r="E238" s="1"/>
      <c r="F238" s="1"/>
      <c r="G238" s="1"/>
      <c r="H238" s="1"/>
      <c r="I238" s="1"/>
      <c r="J238" s="1"/>
      <c r="K238" s="1"/>
      <c r="L238" s="1"/>
      <c r="M238" s="1"/>
      <c r="N238" s="1"/>
      <c r="O238" s="1"/>
      <c r="P238" s="1"/>
      <c r="Q238" s="1"/>
      <c r="R238" s="1"/>
      <c r="S238" s="1"/>
      <c r="T238" s="1"/>
      <c r="U238" s="1"/>
      <c r="V238" s="1"/>
      <c r="W238" s="1"/>
    </row>
    <row r="239" spans="2:23" ht="18.75">
      <c r="B239" s="43"/>
      <c r="C239" s="1"/>
      <c r="D239" s="1"/>
      <c r="E239" s="1"/>
      <c r="F239" s="1"/>
      <c r="G239" s="1"/>
      <c r="H239" s="1"/>
      <c r="I239" s="1"/>
      <c r="J239" s="1"/>
      <c r="K239" s="1"/>
      <c r="L239" s="1"/>
      <c r="M239" s="1"/>
      <c r="N239" s="1"/>
      <c r="O239" s="1"/>
      <c r="P239" s="1"/>
      <c r="Q239" s="1"/>
      <c r="R239" s="1"/>
      <c r="S239" s="1"/>
      <c r="T239" s="1"/>
      <c r="U239" s="1"/>
      <c r="V239" s="1"/>
      <c r="W239" s="1"/>
    </row>
    <row r="240" spans="2:23" ht="18.75">
      <c r="B240" s="43"/>
      <c r="C240" s="1"/>
      <c r="D240" s="1"/>
      <c r="E240" s="1"/>
      <c r="F240" s="1"/>
      <c r="G240" s="1"/>
      <c r="H240" s="1"/>
      <c r="I240" s="1"/>
      <c r="J240" s="1"/>
      <c r="K240" s="1"/>
      <c r="L240" s="1"/>
      <c r="M240" s="1"/>
      <c r="N240" s="1"/>
      <c r="O240" s="1"/>
      <c r="P240" s="1"/>
      <c r="Q240" s="1"/>
      <c r="R240" s="1"/>
      <c r="S240" s="1"/>
      <c r="T240" s="1"/>
      <c r="U240" s="1"/>
      <c r="V240" s="1"/>
      <c r="W240" s="1"/>
    </row>
    <row r="241" spans="2:23" ht="18.75">
      <c r="B241" s="41"/>
      <c r="C241" s="1"/>
      <c r="D241" s="1"/>
      <c r="E241" s="1"/>
      <c r="F241" s="1"/>
      <c r="G241" s="1"/>
      <c r="H241" s="1"/>
      <c r="I241" s="1"/>
      <c r="J241" s="1"/>
      <c r="K241" s="1"/>
      <c r="L241" s="1"/>
      <c r="M241" s="1"/>
      <c r="N241" s="1"/>
      <c r="O241" s="1"/>
      <c r="P241" s="1"/>
      <c r="Q241" s="1"/>
      <c r="R241" s="1"/>
      <c r="S241" s="1"/>
      <c r="T241" s="1"/>
      <c r="U241" s="1"/>
      <c r="V241" s="1"/>
      <c r="W241" s="1"/>
    </row>
    <row r="242" spans="2:23" ht="18.75">
      <c r="B242" s="42"/>
      <c r="C242" s="1"/>
      <c r="D242" s="1"/>
      <c r="E242" s="1"/>
      <c r="F242" s="1"/>
      <c r="G242" s="1"/>
      <c r="H242" s="1"/>
      <c r="I242" s="1"/>
      <c r="J242" s="1"/>
      <c r="K242" s="1"/>
      <c r="L242" s="1"/>
      <c r="M242" s="1"/>
      <c r="N242" s="1"/>
      <c r="O242" s="1"/>
      <c r="P242" s="1"/>
      <c r="Q242" s="1"/>
      <c r="R242" s="1"/>
      <c r="S242" s="1"/>
      <c r="T242" s="1"/>
      <c r="U242" s="1"/>
      <c r="V242" s="1"/>
      <c r="W242" s="1"/>
    </row>
    <row r="243" spans="2:23" ht="18.75">
      <c r="B243" s="41"/>
      <c r="C243" s="1"/>
      <c r="D243" s="1"/>
      <c r="E243" s="1"/>
      <c r="F243" s="1"/>
      <c r="G243" s="1"/>
      <c r="H243" s="1"/>
      <c r="I243" s="1"/>
      <c r="J243" s="1"/>
      <c r="K243" s="1"/>
      <c r="L243" s="1"/>
      <c r="M243" s="1"/>
      <c r="N243" s="1"/>
      <c r="O243" s="1"/>
      <c r="P243" s="1"/>
      <c r="Q243" s="1"/>
      <c r="R243" s="1"/>
      <c r="S243" s="1"/>
      <c r="T243" s="1"/>
      <c r="U243" s="1"/>
      <c r="V243" s="1"/>
      <c r="W243" s="1"/>
    </row>
    <row r="244" spans="2:23" ht="18.75">
      <c r="B244" s="43"/>
      <c r="C244" s="1"/>
      <c r="D244" s="1"/>
      <c r="E244" s="1"/>
      <c r="F244" s="1"/>
      <c r="G244" s="1"/>
      <c r="H244" s="1"/>
      <c r="I244" s="1"/>
      <c r="J244" s="1"/>
      <c r="K244" s="1"/>
      <c r="L244" s="1"/>
      <c r="M244" s="1"/>
      <c r="N244" s="1"/>
      <c r="O244" s="1"/>
      <c r="P244" s="1"/>
      <c r="Q244" s="1"/>
      <c r="R244" s="1"/>
      <c r="S244" s="1"/>
      <c r="T244" s="1"/>
      <c r="U244" s="1"/>
      <c r="V244" s="1"/>
      <c r="W244" s="1"/>
    </row>
    <row r="245" spans="2:23" ht="18.75">
      <c r="B245" s="43"/>
      <c r="C245" s="1"/>
      <c r="D245" s="1"/>
      <c r="E245" s="1"/>
      <c r="F245" s="1"/>
      <c r="G245" s="1"/>
      <c r="H245" s="1"/>
      <c r="I245" s="1"/>
      <c r="J245" s="1"/>
      <c r="K245" s="1"/>
      <c r="L245" s="1"/>
      <c r="M245" s="1"/>
      <c r="N245" s="1"/>
      <c r="O245" s="1"/>
      <c r="P245" s="1"/>
      <c r="Q245" s="1"/>
      <c r="R245" s="1"/>
      <c r="S245" s="1"/>
      <c r="T245" s="1"/>
      <c r="U245" s="1"/>
      <c r="V245" s="1"/>
      <c r="W245" s="1"/>
    </row>
    <row r="246" spans="2:23" ht="18.75">
      <c r="B246" s="43"/>
      <c r="C246" s="1"/>
      <c r="D246" s="1"/>
      <c r="E246" s="1"/>
      <c r="F246" s="1"/>
      <c r="G246" s="1"/>
      <c r="H246" s="1"/>
      <c r="I246" s="1"/>
      <c r="J246" s="1"/>
      <c r="K246" s="1"/>
      <c r="L246" s="1"/>
      <c r="M246" s="1"/>
      <c r="N246" s="1"/>
      <c r="O246" s="1"/>
      <c r="P246" s="1"/>
      <c r="Q246" s="1"/>
      <c r="R246" s="1"/>
      <c r="S246" s="1"/>
      <c r="T246" s="1"/>
      <c r="U246" s="1"/>
      <c r="V246" s="1"/>
      <c r="W246" s="1"/>
    </row>
    <row r="247" spans="2:23" ht="18.75">
      <c r="B247" s="43"/>
      <c r="C247" s="1"/>
      <c r="D247" s="1"/>
      <c r="E247" s="1"/>
      <c r="F247" s="1"/>
      <c r="G247" s="1"/>
      <c r="H247" s="1"/>
      <c r="I247" s="1"/>
      <c r="J247" s="1"/>
      <c r="K247" s="1"/>
      <c r="L247" s="1"/>
      <c r="M247" s="1"/>
      <c r="N247" s="1"/>
      <c r="O247" s="1"/>
      <c r="P247" s="1"/>
      <c r="Q247" s="1"/>
      <c r="R247" s="1"/>
      <c r="S247" s="1"/>
      <c r="T247" s="1"/>
      <c r="U247" s="1"/>
      <c r="V247" s="1"/>
      <c r="W247" s="1"/>
    </row>
    <row r="248" spans="2:23" ht="18.75">
      <c r="B248" s="43"/>
      <c r="C248" s="1"/>
      <c r="D248" s="1"/>
      <c r="E248" s="1"/>
      <c r="F248" s="1"/>
      <c r="G248" s="1"/>
      <c r="H248" s="1"/>
      <c r="I248" s="1"/>
      <c r="J248" s="1"/>
      <c r="K248" s="1"/>
      <c r="L248" s="1"/>
      <c r="M248" s="1"/>
      <c r="N248" s="1"/>
      <c r="O248" s="1"/>
      <c r="P248" s="1"/>
      <c r="Q248" s="1"/>
      <c r="R248" s="1"/>
      <c r="S248" s="1"/>
      <c r="T248" s="1"/>
      <c r="U248" s="1"/>
      <c r="V248" s="1"/>
      <c r="W248" s="1"/>
    </row>
    <row r="249" spans="2:23" ht="18.75">
      <c r="B249" s="43"/>
      <c r="C249" s="1"/>
      <c r="D249" s="1"/>
      <c r="E249" s="1"/>
      <c r="F249" s="1"/>
      <c r="G249" s="1"/>
      <c r="H249" s="1"/>
      <c r="I249" s="1"/>
      <c r="J249" s="1"/>
      <c r="K249" s="1"/>
      <c r="L249" s="1"/>
      <c r="M249" s="1"/>
      <c r="N249" s="1"/>
      <c r="O249" s="1"/>
      <c r="P249" s="1"/>
      <c r="Q249" s="1"/>
      <c r="R249" s="1"/>
      <c r="S249" s="1"/>
      <c r="T249" s="1"/>
      <c r="U249" s="1"/>
      <c r="V249" s="1"/>
      <c r="W249" s="1"/>
    </row>
    <row r="250" spans="2:23" ht="18.75">
      <c r="B250" s="43"/>
      <c r="C250" s="1"/>
      <c r="D250" s="1"/>
      <c r="E250" s="1"/>
      <c r="F250" s="1"/>
      <c r="G250" s="1"/>
      <c r="H250" s="1"/>
      <c r="I250" s="1"/>
      <c r="J250" s="1"/>
      <c r="K250" s="1"/>
      <c r="L250" s="1"/>
      <c r="M250" s="1"/>
      <c r="N250" s="1"/>
      <c r="O250" s="1"/>
      <c r="P250" s="1"/>
      <c r="Q250" s="1"/>
      <c r="R250" s="1"/>
      <c r="S250" s="1"/>
      <c r="T250" s="1"/>
      <c r="U250" s="1"/>
      <c r="V250" s="1"/>
      <c r="W250" s="1"/>
    </row>
    <row r="251" spans="2:23" ht="18.75">
      <c r="B251" s="43"/>
      <c r="C251" s="1"/>
      <c r="D251" s="1"/>
      <c r="E251" s="1"/>
      <c r="F251" s="1"/>
      <c r="G251" s="1"/>
      <c r="H251" s="1"/>
      <c r="I251" s="1"/>
      <c r="J251" s="1"/>
      <c r="K251" s="1"/>
      <c r="L251" s="1"/>
      <c r="M251" s="1"/>
      <c r="N251" s="1"/>
      <c r="O251" s="1"/>
      <c r="P251" s="1"/>
      <c r="Q251" s="1"/>
      <c r="R251" s="1"/>
      <c r="S251" s="1"/>
      <c r="T251" s="1"/>
      <c r="U251" s="1"/>
      <c r="V251" s="1"/>
      <c r="W251" s="1"/>
    </row>
    <row r="252" spans="2:23" ht="18.75">
      <c r="B252" s="43"/>
      <c r="C252" s="1"/>
      <c r="D252" s="1"/>
      <c r="E252" s="1"/>
      <c r="F252" s="1"/>
      <c r="G252" s="1"/>
      <c r="H252" s="1"/>
      <c r="I252" s="1"/>
      <c r="J252" s="1"/>
      <c r="K252" s="1"/>
      <c r="L252" s="1"/>
      <c r="M252" s="1"/>
      <c r="N252" s="1"/>
      <c r="O252" s="1"/>
      <c r="P252" s="1"/>
      <c r="Q252" s="1"/>
      <c r="R252" s="1"/>
      <c r="S252" s="1"/>
      <c r="T252" s="1"/>
      <c r="U252" s="1"/>
      <c r="V252" s="1"/>
      <c r="W252" s="1"/>
    </row>
    <row r="253" spans="2:23" ht="18.75">
      <c r="B253" s="43"/>
      <c r="C253" s="1"/>
      <c r="D253" s="1"/>
      <c r="E253" s="1"/>
      <c r="F253" s="1"/>
      <c r="G253" s="1"/>
      <c r="H253" s="1"/>
      <c r="I253" s="1"/>
      <c r="J253" s="1"/>
      <c r="K253" s="1"/>
      <c r="L253" s="1"/>
      <c r="M253" s="1"/>
      <c r="N253" s="1"/>
      <c r="O253" s="1"/>
      <c r="P253" s="1"/>
      <c r="Q253" s="1"/>
      <c r="R253" s="1"/>
      <c r="S253" s="1"/>
      <c r="T253" s="1"/>
      <c r="U253" s="1"/>
      <c r="V253" s="1"/>
      <c r="W253" s="1"/>
    </row>
    <row r="254" spans="2:23" ht="18.75">
      <c r="B254" s="43"/>
      <c r="C254" s="1"/>
      <c r="D254" s="1"/>
      <c r="E254" s="1"/>
      <c r="F254" s="1"/>
      <c r="G254" s="1"/>
      <c r="H254" s="1"/>
      <c r="I254" s="1"/>
      <c r="J254" s="1"/>
      <c r="K254" s="1"/>
      <c r="L254" s="1"/>
      <c r="M254" s="1"/>
      <c r="N254" s="1"/>
      <c r="O254" s="1"/>
      <c r="P254" s="1"/>
      <c r="Q254" s="1"/>
      <c r="R254" s="1"/>
      <c r="S254" s="1"/>
      <c r="T254" s="1"/>
      <c r="U254" s="1"/>
      <c r="V254" s="1"/>
      <c r="W254" s="1"/>
    </row>
    <row r="255" spans="2:23" ht="18.75">
      <c r="B255" s="43"/>
      <c r="C255" s="1"/>
      <c r="D255" s="1"/>
      <c r="E255" s="1"/>
      <c r="F255" s="1"/>
      <c r="G255" s="1"/>
      <c r="H255" s="1"/>
      <c r="I255" s="1"/>
      <c r="J255" s="1"/>
      <c r="K255" s="1"/>
      <c r="L255" s="1"/>
      <c r="M255" s="1"/>
      <c r="N255" s="1"/>
      <c r="O255" s="1"/>
      <c r="P255" s="1"/>
      <c r="Q255" s="1"/>
      <c r="R255" s="1"/>
      <c r="S255" s="1"/>
      <c r="T255" s="1"/>
      <c r="U255" s="1"/>
      <c r="V255" s="1"/>
      <c r="W255" s="1"/>
    </row>
    <row r="256" spans="2:23" ht="18.75">
      <c r="B256" s="43"/>
      <c r="C256" s="1"/>
      <c r="D256" s="1"/>
      <c r="E256" s="1"/>
      <c r="F256" s="1"/>
      <c r="G256" s="1"/>
      <c r="H256" s="1"/>
      <c r="I256" s="1"/>
      <c r="J256" s="1"/>
      <c r="K256" s="1"/>
      <c r="L256" s="1"/>
      <c r="M256" s="1"/>
      <c r="N256" s="1"/>
      <c r="O256" s="1"/>
      <c r="P256" s="1"/>
      <c r="Q256" s="1"/>
      <c r="R256" s="1"/>
      <c r="S256" s="1"/>
      <c r="T256" s="1"/>
      <c r="U256" s="1"/>
      <c r="V256" s="1"/>
      <c r="W256" s="1"/>
    </row>
    <row r="257" spans="2:23" ht="18.75">
      <c r="B257" s="43"/>
      <c r="C257" s="1"/>
      <c r="D257" s="1"/>
      <c r="E257" s="1"/>
      <c r="F257" s="1"/>
      <c r="G257" s="1"/>
      <c r="H257" s="1"/>
      <c r="I257" s="1"/>
      <c r="J257" s="1"/>
      <c r="K257" s="1"/>
      <c r="L257" s="1"/>
      <c r="M257" s="1"/>
      <c r="N257" s="1"/>
      <c r="O257" s="1"/>
      <c r="P257" s="1"/>
      <c r="Q257" s="1"/>
      <c r="R257" s="1"/>
      <c r="S257" s="1"/>
      <c r="T257" s="1"/>
      <c r="U257" s="1"/>
      <c r="V257" s="1"/>
      <c r="W257" s="1"/>
    </row>
    <row r="258" spans="2:23" ht="18.75">
      <c r="B258" s="43"/>
      <c r="C258" s="1"/>
      <c r="D258" s="1"/>
      <c r="E258" s="1"/>
      <c r="F258" s="1"/>
      <c r="G258" s="1"/>
      <c r="H258" s="1"/>
      <c r="I258" s="1"/>
      <c r="J258" s="1"/>
      <c r="K258" s="1"/>
      <c r="L258" s="1"/>
      <c r="M258" s="1"/>
      <c r="N258" s="1"/>
      <c r="O258" s="1"/>
      <c r="P258" s="1"/>
      <c r="Q258" s="1"/>
      <c r="R258" s="1"/>
      <c r="S258" s="1"/>
      <c r="T258" s="1"/>
      <c r="U258" s="1"/>
      <c r="V258" s="1"/>
      <c r="W258" s="1"/>
    </row>
    <row r="259" spans="2:23" ht="18.75">
      <c r="B259" s="43"/>
      <c r="C259" s="1"/>
      <c r="D259" s="1"/>
      <c r="E259" s="1"/>
      <c r="F259" s="1"/>
      <c r="G259" s="1"/>
      <c r="H259" s="1"/>
      <c r="I259" s="1"/>
      <c r="J259" s="1"/>
      <c r="K259" s="1"/>
      <c r="L259" s="1"/>
      <c r="M259" s="1"/>
      <c r="N259" s="1"/>
      <c r="O259" s="1"/>
      <c r="P259" s="1"/>
      <c r="Q259" s="1"/>
      <c r="R259" s="1"/>
      <c r="S259" s="1"/>
      <c r="T259" s="1"/>
      <c r="U259" s="1"/>
      <c r="V259" s="1"/>
      <c r="W259" s="1"/>
    </row>
    <row r="260" spans="2:23" ht="18.75">
      <c r="B260" s="43"/>
      <c r="C260" s="1"/>
      <c r="D260" s="1"/>
      <c r="E260" s="1"/>
      <c r="F260" s="1"/>
      <c r="G260" s="1"/>
      <c r="H260" s="1"/>
      <c r="I260" s="1"/>
      <c r="J260" s="1"/>
      <c r="K260" s="1"/>
      <c r="L260" s="1"/>
      <c r="M260" s="1"/>
      <c r="N260" s="1"/>
      <c r="O260" s="1"/>
      <c r="P260" s="1"/>
      <c r="Q260" s="1"/>
      <c r="R260" s="1"/>
      <c r="S260" s="1"/>
      <c r="T260" s="1"/>
      <c r="U260" s="1"/>
      <c r="V260" s="1"/>
      <c r="W260" s="1"/>
    </row>
    <row r="261" spans="2:23" ht="18.75">
      <c r="B261" s="43"/>
      <c r="C261" s="1"/>
      <c r="D261" s="1"/>
      <c r="E261" s="1"/>
      <c r="F261" s="1"/>
      <c r="G261" s="1"/>
      <c r="H261" s="1"/>
      <c r="I261" s="1"/>
      <c r="J261" s="1"/>
      <c r="K261" s="1"/>
      <c r="L261" s="1"/>
      <c r="M261" s="1"/>
      <c r="N261" s="1"/>
      <c r="O261" s="1"/>
      <c r="P261" s="1"/>
      <c r="Q261" s="1"/>
      <c r="R261" s="1"/>
      <c r="S261" s="1"/>
      <c r="T261" s="1"/>
      <c r="U261" s="1"/>
      <c r="V261" s="1"/>
      <c r="W261" s="1"/>
    </row>
    <row r="262" spans="2:23" ht="18.75">
      <c r="B262" s="43"/>
      <c r="C262" s="1"/>
      <c r="D262" s="1"/>
      <c r="E262" s="1"/>
      <c r="F262" s="1"/>
      <c r="G262" s="1"/>
      <c r="H262" s="1"/>
      <c r="I262" s="1"/>
      <c r="J262" s="1"/>
      <c r="K262" s="1"/>
      <c r="L262" s="1"/>
      <c r="M262" s="1"/>
      <c r="N262" s="1"/>
      <c r="O262" s="1"/>
      <c r="P262" s="1"/>
      <c r="Q262" s="1"/>
      <c r="R262" s="1"/>
      <c r="S262" s="1"/>
      <c r="T262" s="1"/>
      <c r="U262" s="1"/>
      <c r="V262" s="1"/>
      <c r="W262" s="1"/>
    </row>
    <row r="263" spans="2:23" ht="18.75">
      <c r="B263" s="43"/>
      <c r="C263" s="1"/>
      <c r="D263" s="1"/>
      <c r="E263" s="1"/>
      <c r="F263" s="1"/>
      <c r="G263" s="1"/>
      <c r="H263" s="1"/>
      <c r="I263" s="1"/>
      <c r="J263" s="1"/>
      <c r="K263" s="1"/>
      <c r="L263" s="1"/>
      <c r="M263" s="1"/>
      <c r="N263" s="1"/>
      <c r="O263" s="1"/>
      <c r="P263" s="1"/>
      <c r="Q263" s="1"/>
      <c r="R263" s="1"/>
      <c r="S263" s="1"/>
      <c r="T263" s="1"/>
      <c r="U263" s="1"/>
      <c r="V263" s="1"/>
      <c r="W263" s="1"/>
    </row>
    <row r="264" spans="2:23" ht="18.75">
      <c r="B264" s="43"/>
      <c r="C264" s="1"/>
      <c r="D264" s="1"/>
      <c r="E264" s="1"/>
      <c r="F264" s="1"/>
      <c r="G264" s="1"/>
      <c r="H264" s="1"/>
      <c r="I264" s="1"/>
      <c r="J264" s="1"/>
      <c r="K264" s="1"/>
      <c r="L264" s="1"/>
      <c r="M264" s="1"/>
      <c r="N264" s="1"/>
      <c r="O264" s="1"/>
      <c r="P264" s="1"/>
      <c r="Q264" s="1"/>
      <c r="R264" s="1"/>
      <c r="S264" s="1"/>
      <c r="T264" s="1"/>
      <c r="U264" s="1"/>
      <c r="V264" s="1"/>
      <c r="W264" s="1"/>
    </row>
    <row r="265" spans="2:23" ht="18.75">
      <c r="B265" s="43"/>
      <c r="C265" s="1"/>
      <c r="D265" s="1"/>
      <c r="E265" s="1"/>
      <c r="F265" s="1"/>
      <c r="G265" s="1"/>
      <c r="H265" s="1"/>
      <c r="I265" s="1"/>
      <c r="J265" s="1"/>
      <c r="K265" s="1"/>
      <c r="L265" s="1"/>
      <c r="M265" s="1"/>
      <c r="N265" s="1"/>
      <c r="O265" s="1"/>
      <c r="P265" s="1"/>
      <c r="Q265" s="1"/>
      <c r="R265" s="1"/>
      <c r="S265" s="1"/>
      <c r="T265" s="1"/>
      <c r="U265" s="1"/>
      <c r="V265" s="1"/>
      <c r="W265" s="1"/>
    </row>
    <row r="266" spans="2:23" ht="18.75">
      <c r="B266" s="43"/>
      <c r="C266" s="1"/>
      <c r="D266" s="1"/>
      <c r="E266" s="1"/>
      <c r="F266" s="1"/>
      <c r="G266" s="1"/>
      <c r="H266" s="1"/>
      <c r="I266" s="1"/>
      <c r="J266" s="1"/>
      <c r="K266" s="1"/>
      <c r="L266" s="1"/>
      <c r="M266" s="1"/>
      <c r="N266" s="1"/>
      <c r="O266" s="1"/>
      <c r="P266" s="1"/>
      <c r="Q266" s="1"/>
      <c r="R266" s="1"/>
      <c r="S266" s="1"/>
      <c r="T266" s="1"/>
      <c r="U266" s="1"/>
      <c r="V266" s="1"/>
      <c r="W266" s="1"/>
    </row>
    <row r="267" spans="2:23" ht="18.75">
      <c r="B267" s="43"/>
      <c r="C267" s="1"/>
      <c r="D267" s="1"/>
      <c r="E267" s="1"/>
      <c r="F267" s="1"/>
      <c r="G267" s="1"/>
      <c r="H267" s="1"/>
      <c r="I267" s="1"/>
      <c r="J267" s="1"/>
      <c r="K267" s="1"/>
      <c r="L267" s="1"/>
      <c r="M267" s="1"/>
      <c r="N267" s="1"/>
      <c r="O267" s="1"/>
      <c r="P267" s="1"/>
      <c r="Q267" s="1"/>
      <c r="R267" s="1"/>
      <c r="S267" s="1"/>
      <c r="T267" s="1"/>
      <c r="U267" s="1"/>
      <c r="V267" s="1"/>
      <c r="W267" s="1"/>
    </row>
    <row r="268" spans="2:23" ht="18.75">
      <c r="B268" s="43"/>
      <c r="C268" s="1"/>
      <c r="D268" s="1"/>
      <c r="E268" s="1"/>
      <c r="F268" s="1"/>
      <c r="G268" s="1"/>
      <c r="H268" s="1"/>
      <c r="I268" s="1"/>
      <c r="J268" s="1"/>
      <c r="K268" s="1"/>
      <c r="L268" s="1"/>
      <c r="M268" s="1"/>
      <c r="N268" s="1"/>
      <c r="O268" s="1"/>
      <c r="P268" s="1"/>
      <c r="Q268" s="1"/>
      <c r="R268" s="1"/>
      <c r="S268" s="1"/>
      <c r="T268" s="1"/>
      <c r="U268" s="1"/>
      <c r="V268" s="1"/>
      <c r="W268" s="1"/>
    </row>
    <row r="269" spans="2:23" ht="18.75">
      <c r="B269" s="43"/>
      <c r="C269" s="1"/>
      <c r="D269" s="1"/>
      <c r="E269" s="1"/>
      <c r="F269" s="1"/>
      <c r="G269" s="1"/>
      <c r="H269" s="1"/>
      <c r="I269" s="1"/>
      <c r="J269" s="1"/>
      <c r="K269" s="1"/>
      <c r="L269" s="1"/>
      <c r="M269" s="1"/>
      <c r="N269" s="1"/>
      <c r="O269" s="1"/>
      <c r="P269" s="1"/>
      <c r="Q269" s="1"/>
      <c r="R269" s="1"/>
      <c r="S269" s="1"/>
      <c r="T269" s="1"/>
      <c r="U269" s="1"/>
      <c r="V269" s="1"/>
      <c r="W269" s="1"/>
    </row>
    <row r="270" spans="2:23" ht="18.75">
      <c r="B270" s="43"/>
      <c r="C270" s="1"/>
      <c r="D270" s="1"/>
      <c r="E270" s="1"/>
      <c r="F270" s="1"/>
      <c r="G270" s="1"/>
      <c r="H270" s="1"/>
      <c r="I270" s="1"/>
      <c r="J270" s="1"/>
      <c r="K270" s="1"/>
      <c r="L270" s="1"/>
      <c r="M270" s="1"/>
      <c r="N270" s="1"/>
      <c r="O270" s="1"/>
      <c r="P270" s="1"/>
      <c r="Q270" s="1"/>
      <c r="R270" s="1"/>
      <c r="S270" s="1"/>
      <c r="T270" s="1"/>
      <c r="U270" s="1"/>
      <c r="V270" s="1"/>
      <c r="W270" s="1"/>
    </row>
    <row r="271" spans="2:23" ht="18.75">
      <c r="B271" s="43"/>
      <c r="C271" s="1"/>
      <c r="D271" s="1"/>
      <c r="E271" s="1"/>
      <c r="F271" s="1"/>
      <c r="G271" s="1"/>
      <c r="H271" s="1"/>
      <c r="I271" s="1"/>
      <c r="J271" s="1"/>
      <c r="K271" s="1"/>
      <c r="L271" s="1"/>
      <c r="M271" s="1"/>
      <c r="N271" s="1"/>
      <c r="O271" s="1"/>
      <c r="P271" s="1"/>
      <c r="Q271" s="1"/>
      <c r="R271" s="1"/>
      <c r="S271" s="1"/>
      <c r="T271" s="1"/>
      <c r="U271" s="1"/>
      <c r="V271" s="1"/>
      <c r="W271" s="1"/>
    </row>
    <row r="272" spans="2:23" ht="18.75">
      <c r="B272" s="43"/>
      <c r="C272" s="1"/>
      <c r="D272" s="1"/>
      <c r="E272" s="1"/>
      <c r="F272" s="1"/>
      <c r="G272" s="1"/>
      <c r="H272" s="1"/>
      <c r="I272" s="1"/>
      <c r="J272" s="1"/>
      <c r="K272" s="1"/>
      <c r="L272" s="1"/>
      <c r="M272" s="1"/>
      <c r="N272" s="1"/>
      <c r="O272" s="1"/>
      <c r="P272" s="1"/>
      <c r="Q272" s="1"/>
      <c r="R272" s="1"/>
      <c r="S272" s="1"/>
      <c r="T272" s="1"/>
      <c r="U272" s="1"/>
      <c r="V272" s="1"/>
      <c r="W272" s="1"/>
    </row>
    <row r="273" spans="2:23" ht="18.75">
      <c r="B273" s="43"/>
      <c r="C273" s="1"/>
      <c r="D273" s="1"/>
      <c r="E273" s="1"/>
      <c r="F273" s="1"/>
      <c r="G273" s="1"/>
      <c r="H273" s="1"/>
      <c r="I273" s="1"/>
      <c r="J273" s="1"/>
      <c r="K273" s="1"/>
      <c r="L273" s="1"/>
      <c r="M273" s="1"/>
      <c r="N273" s="1"/>
      <c r="O273" s="1"/>
      <c r="P273" s="1"/>
      <c r="Q273" s="1"/>
      <c r="R273" s="1"/>
      <c r="S273" s="1"/>
      <c r="T273" s="1"/>
      <c r="U273" s="1"/>
      <c r="V273" s="1"/>
      <c r="W273" s="1"/>
    </row>
    <row r="274" spans="2:23" ht="18.75">
      <c r="B274" s="43"/>
      <c r="C274" s="1"/>
      <c r="D274" s="1"/>
      <c r="E274" s="1"/>
      <c r="F274" s="1"/>
      <c r="G274" s="1"/>
      <c r="H274" s="1"/>
      <c r="I274" s="1"/>
      <c r="J274" s="1"/>
      <c r="K274" s="1"/>
      <c r="L274" s="1"/>
      <c r="M274" s="1"/>
      <c r="N274" s="1"/>
      <c r="O274" s="1"/>
      <c r="P274" s="1"/>
      <c r="Q274" s="1"/>
      <c r="R274" s="1"/>
      <c r="S274" s="1"/>
      <c r="T274" s="1"/>
      <c r="U274" s="1"/>
      <c r="V274" s="1"/>
      <c r="W274" s="1"/>
    </row>
    <row r="275" spans="2:23" ht="18.75">
      <c r="B275" s="43"/>
      <c r="C275" s="1"/>
      <c r="D275" s="1"/>
      <c r="E275" s="1"/>
      <c r="F275" s="1"/>
      <c r="G275" s="1"/>
      <c r="H275" s="1"/>
      <c r="I275" s="1"/>
      <c r="J275" s="1"/>
      <c r="K275" s="1"/>
      <c r="L275" s="1"/>
      <c r="M275" s="1"/>
      <c r="N275" s="1"/>
      <c r="O275" s="1"/>
      <c r="P275" s="1"/>
      <c r="Q275" s="1"/>
      <c r="R275" s="1"/>
      <c r="S275" s="1"/>
      <c r="T275" s="1"/>
      <c r="U275" s="1"/>
      <c r="V275" s="1"/>
      <c r="W275" s="1"/>
    </row>
    <row r="276" spans="2:23" ht="18.75">
      <c r="B276" s="43"/>
      <c r="C276" s="1"/>
      <c r="D276" s="1"/>
      <c r="E276" s="1"/>
      <c r="F276" s="1"/>
      <c r="G276" s="1"/>
      <c r="H276" s="1"/>
      <c r="I276" s="1"/>
      <c r="J276" s="1"/>
      <c r="K276" s="1"/>
      <c r="L276" s="1"/>
      <c r="M276" s="1"/>
      <c r="N276" s="1"/>
      <c r="O276" s="1"/>
      <c r="P276" s="1"/>
      <c r="Q276" s="1"/>
      <c r="R276" s="1"/>
      <c r="S276" s="1"/>
      <c r="T276" s="1"/>
      <c r="U276" s="1"/>
      <c r="V276" s="1"/>
      <c r="W276" s="1"/>
    </row>
    <row r="277" spans="2:23" ht="18.75">
      <c r="B277" s="43"/>
      <c r="C277" s="1"/>
      <c r="D277" s="1"/>
      <c r="E277" s="1"/>
      <c r="F277" s="1"/>
      <c r="G277" s="1"/>
      <c r="H277" s="1"/>
      <c r="I277" s="1"/>
      <c r="J277" s="1"/>
      <c r="K277" s="1"/>
      <c r="L277" s="1"/>
      <c r="M277" s="1"/>
      <c r="N277" s="1"/>
      <c r="O277" s="1"/>
      <c r="P277" s="1"/>
      <c r="Q277" s="1"/>
      <c r="R277" s="1"/>
      <c r="S277" s="1"/>
      <c r="T277" s="1"/>
      <c r="U277" s="1"/>
      <c r="V277" s="1"/>
      <c r="W277" s="1"/>
    </row>
    <row r="278" spans="2:23" ht="18.75">
      <c r="B278" s="44"/>
      <c r="C278" s="1"/>
      <c r="D278" s="1"/>
      <c r="E278" s="1"/>
      <c r="F278" s="1"/>
      <c r="G278" s="1"/>
      <c r="H278" s="1"/>
      <c r="I278" s="1"/>
      <c r="J278" s="1"/>
      <c r="K278" s="1"/>
      <c r="L278" s="1"/>
      <c r="M278" s="1"/>
      <c r="N278" s="1"/>
      <c r="O278" s="1"/>
      <c r="P278" s="1"/>
      <c r="Q278" s="1"/>
      <c r="R278" s="1"/>
      <c r="S278" s="1"/>
      <c r="T278" s="1"/>
      <c r="U278" s="1"/>
      <c r="V278" s="1"/>
      <c r="W278" s="1"/>
    </row>
    <row r="279" spans="2:23" ht="18.75">
      <c r="B279" s="43"/>
      <c r="C279" s="1"/>
      <c r="D279" s="1"/>
      <c r="E279" s="1"/>
      <c r="F279" s="1"/>
      <c r="G279" s="1"/>
      <c r="H279" s="1"/>
      <c r="I279" s="1"/>
      <c r="J279" s="1"/>
      <c r="K279" s="1"/>
      <c r="L279" s="1"/>
      <c r="M279" s="1"/>
      <c r="N279" s="1"/>
      <c r="O279" s="1"/>
      <c r="P279" s="1"/>
      <c r="Q279" s="1"/>
      <c r="R279" s="1"/>
      <c r="S279" s="1"/>
      <c r="T279" s="1"/>
      <c r="U279" s="1"/>
      <c r="V279" s="1"/>
      <c r="W279" s="1"/>
    </row>
    <row r="280" spans="2:23" ht="18.75">
      <c r="B280" s="43"/>
      <c r="C280" s="1"/>
      <c r="D280" s="1"/>
      <c r="E280" s="1"/>
      <c r="F280" s="1"/>
      <c r="G280" s="1"/>
      <c r="H280" s="1"/>
      <c r="I280" s="1"/>
      <c r="J280" s="1"/>
      <c r="K280" s="1"/>
      <c r="L280" s="1"/>
      <c r="M280" s="1"/>
      <c r="N280" s="1"/>
      <c r="O280" s="1"/>
      <c r="P280" s="1"/>
      <c r="Q280" s="1"/>
      <c r="R280" s="1"/>
      <c r="S280" s="1"/>
      <c r="T280" s="1"/>
      <c r="U280" s="1"/>
      <c r="V280" s="1"/>
      <c r="W280" s="1"/>
    </row>
    <row r="281" spans="2:23" ht="18.75">
      <c r="B281" s="43"/>
      <c r="C281" s="1"/>
      <c r="D281" s="1"/>
      <c r="E281" s="1"/>
      <c r="F281" s="1"/>
      <c r="G281" s="1"/>
      <c r="H281" s="1"/>
      <c r="I281" s="1"/>
      <c r="J281" s="1"/>
      <c r="K281" s="1"/>
      <c r="L281" s="1"/>
      <c r="M281" s="1"/>
      <c r="N281" s="1"/>
      <c r="O281" s="1"/>
      <c r="P281" s="1"/>
      <c r="Q281" s="1"/>
      <c r="R281" s="1"/>
      <c r="S281" s="1"/>
      <c r="T281" s="1"/>
      <c r="U281" s="1"/>
      <c r="V281" s="1"/>
      <c r="W281" s="1"/>
    </row>
    <row r="282" spans="2:23" ht="18.75">
      <c r="B282" s="43"/>
      <c r="C282" s="1"/>
      <c r="D282" s="1"/>
      <c r="E282" s="1"/>
      <c r="F282" s="1"/>
      <c r="G282" s="1"/>
      <c r="H282" s="1"/>
      <c r="I282" s="1"/>
      <c r="J282" s="1"/>
      <c r="K282" s="1"/>
      <c r="L282" s="1"/>
      <c r="M282" s="1"/>
      <c r="N282" s="1"/>
      <c r="O282" s="1"/>
      <c r="P282" s="1"/>
      <c r="Q282" s="1"/>
      <c r="R282" s="1"/>
      <c r="S282" s="1"/>
      <c r="T282" s="1"/>
      <c r="U282" s="1"/>
      <c r="V282" s="1"/>
      <c r="W282" s="1"/>
    </row>
    <row r="283" spans="2:23" ht="18.75">
      <c r="B283" s="42"/>
      <c r="C283" s="1"/>
      <c r="D283" s="1"/>
      <c r="E283" s="1"/>
      <c r="F283" s="1"/>
      <c r="G283" s="1"/>
      <c r="H283" s="1"/>
      <c r="I283" s="1"/>
      <c r="J283" s="1"/>
      <c r="K283" s="1"/>
      <c r="L283" s="1"/>
      <c r="M283" s="1"/>
      <c r="N283" s="1"/>
      <c r="O283" s="1"/>
      <c r="P283" s="1"/>
      <c r="Q283" s="1"/>
      <c r="R283" s="1"/>
      <c r="S283" s="1"/>
      <c r="T283" s="1"/>
      <c r="U283" s="1"/>
      <c r="V283" s="1"/>
      <c r="W283" s="1"/>
    </row>
    <row r="284" spans="2:23" ht="18.75">
      <c r="B284" s="43"/>
      <c r="C284" s="1"/>
      <c r="D284" s="1"/>
      <c r="E284" s="1"/>
      <c r="F284" s="1"/>
      <c r="G284" s="1"/>
      <c r="H284" s="1"/>
      <c r="I284" s="1"/>
      <c r="J284" s="1"/>
      <c r="K284" s="1"/>
      <c r="L284" s="1"/>
      <c r="M284" s="1"/>
      <c r="N284" s="1"/>
      <c r="O284" s="1"/>
      <c r="P284" s="1"/>
      <c r="Q284" s="1"/>
      <c r="R284" s="1"/>
      <c r="S284" s="1"/>
      <c r="T284" s="1"/>
      <c r="U284" s="1"/>
      <c r="V284" s="1"/>
      <c r="W284" s="1"/>
    </row>
    <row r="285" spans="2:23" ht="18.75">
      <c r="B285" s="43"/>
      <c r="C285" s="1"/>
      <c r="D285" s="1"/>
      <c r="E285" s="1"/>
      <c r="F285" s="1"/>
      <c r="G285" s="1"/>
      <c r="H285" s="1"/>
      <c r="I285" s="1"/>
      <c r="J285" s="1"/>
      <c r="K285" s="1"/>
      <c r="L285" s="1"/>
      <c r="M285" s="1"/>
      <c r="N285" s="1"/>
      <c r="O285" s="1"/>
      <c r="P285" s="1"/>
      <c r="Q285" s="1"/>
      <c r="R285" s="1"/>
      <c r="S285" s="1"/>
      <c r="T285" s="1"/>
      <c r="U285" s="1"/>
      <c r="V285" s="1"/>
      <c r="W285" s="1"/>
    </row>
    <row r="286" spans="2:23" ht="18.75">
      <c r="B286" s="43"/>
      <c r="C286" s="1"/>
      <c r="D286" s="1"/>
      <c r="E286" s="1"/>
      <c r="F286" s="1"/>
      <c r="G286" s="1"/>
      <c r="H286" s="1"/>
      <c r="I286" s="1"/>
      <c r="J286" s="1"/>
      <c r="K286" s="1"/>
      <c r="L286" s="1"/>
      <c r="M286" s="1"/>
      <c r="N286" s="1"/>
      <c r="O286" s="1"/>
      <c r="P286" s="1"/>
      <c r="Q286" s="1"/>
      <c r="R286" s="1"/>
      <c r="S286" s="1"/>
      <c r="T286" s="1"/>
      <c r="U286" s="1"/>
      <c r="V286" s="1"/>
      <c r="W286" s="1"/>
    </row>
    <row r="287" spans="2:23" ht="18.75">
      <c r="B287" s="43"/>
      <c r="C287" s="1"/>
      <c r="D287" s="1"/>
      <c r="E287" s="1"/>
      <c r="F287" s="1"/>
      <c r="G287" s="1"/>
      <c r="H287" s="1"/>
      <c r="I287" s="1"/>
      <c r="J287" s="1"/>
      <c r="K287" s="1"/>
      <c r="L287" s="1"/>
      <c r="M287" s="1"/>
      <c r="N287" s="1"/>
      <c r="O287" s="1"/>
      <c r="P287" s="1"/>
      <c r="Q287" s="1"/>
      <c r="R287" s="1"/>
      <c r="S287" s="1"/>
      <c r="T287" s="1"/>
      <c r="U287" s="1"/>
      <c r="V287" s="1"/>
      <c r="W287" s="1"/>
    </row>
    <row r="288" spans="2:23" ht="18.75">
      <c r="B288" s="43"/>
      <c r="C288" s="1"/>
      <c r="D288" s="1"/>
      <c r="E288" s="1"/>
      <c r="F288" s="1"/>
      <c r="G288" s="1"/>
      <c r="H288" s="1"/>
      <c r="I288" s="1"/>
      <c r="J288" s="1"/>
      <c r="K288" s="1"/>
      <c r="L288" s="1"/>
      <c r="M288" s="1"/>
      <c r="N288" s="1"/>
      <c r="O288" s="1"/>
      <c r="P288" s="1"/>
      <c r="Q288" s="1"/>
      <c r="R288" s="1"/>
      <c r="S288" s="1"/>
      <c r="T288" s="1"/>
      <c r="U288" s="1"/>
      <c r="V288" s="1"/>
      <c r="W288" s="1"/>
    </row>
    <row r="289" spans="2:23" ht="18.75">
      <c r="B289" s="43"/>
      <c r="C289" s="1"/>
      <c r="D289" s="1"/>
      <c r="E289" s="1"/>
      <c r="F289" s="1"/>
      <c r="G289" s="1"/>
      <c r="H289" s="1"/>
      <c r="I289" s="1"/>
      <c r="J289" s="1"/>
      <c r="K289" s="1"/>
      <c r="L289" s="1"/>
      <c r="M289" s="1"/>
      <c r="N289" s="1"/>
      <c r="O289" s="1"/>
      <c r="P289" s="1"/>
      <c r="Q289" s="1"/>
      <c r="R289" s="1"/>
      <c r="S289" s="1"/>
      <c r="T289" s="1"/>
      <c r="U289" s="1"/>
      <c r="V289" s="1"/>
      <c r="W289" s="1"/>
    </row>
    <row r="290" spans="2:23" ht="18.75">
      <c r="B290" s="43"/>
      <c r="C290" s="1"/>
      <c r="D290" s="1"/>
      <c r="E290" s="1"/>
      <c r="F290" s="1"/>
      <c r="G290" s="1"/>
      <c r="H290" s="1"/>
      <c r="I290" s="1"/>
      <c r="J290" s="1"/>
      <c r="K290" s="1"/>
      <c r="L290" s="1"/>
      <c r="M290" s="1"/>
      <c r="N290" s="1"/>
      <c r="O290" s="1"/>
      <c r="P290" s="1"/>
      <c r="Q290" s="1"/>
      <c r="R290" s="1"/>
      <c r="S290" s="1"/>
      <c r="T290" s="1"/>
      <c r="U290" s="1"/>
      <c r="V290" s="1"/>
      <c r="W290" s="1"/>
    </row>
    <row r="291" spans="2:23" ht="18.75">
      <c r="B291" s="43"/>
      <c r="C291" s="1"/>
      <c r="D291" s="1"/>
      <c r="E291" s="1"/>
      <c r="F291" s="1"/>
      <c r="G291" s="1"/>
      <c r="H291" s="1"/>
      <c r="I291" s="1"/>
      <c r="J291" s="1"/>
      <c r="K291" s="1"/>
      <c r="L291" s="1"/>
      <c r="M291" s="1"/>
      <c r="N291" s="1"/>
      <c r="O291" s="1"/>
      <c r="P291" s="1"/>
      <c r="Q291" s="1"/>
      <c r="R291" s="1"/>
      <c r="S291" s="1"/>
      <c r="T291" s="1"/>
      <c r="U291" s="1"/>
      <c r="V291" s="1"/>
      <c r="W291" s="1"/>
    </row>
    <row r="292" spans="2:23" ht="18.75">
      <c r="B292" s="43"/>
      <c r="C292" s="1"/>
      <c r="D292" s="1"/>
      <c r="E292" s="1"/>
      <c r="F292" s="1"/>
      <c r="G292" s="1"/>
      <c r="H292" s="1"/>
      <c r="I292" s="1"/>
      <c r="J292" s="1"/>
      <c r="K292" s="1"/>
      <c r="L292" s="1"/>
      <c r="M292" s="1"/>
      <c r="N292" s="1"/>
      <c r="O292" s="1"/>
      <c r="P292" s="1"/>
      <c r="Q292" s="1"/>
      <c r="R292" s="1"/>
      <c r="S292" s="1"/>
      <c r="T292" s="1"/>
      <c r="U292" s="1"/>
      <c r="V292" s="1"/>
      <c r="W292" s="1"/>
    </row>
    <row r="293" spans="2:23" ht="18.75">
      <c r="B293" s="43"/>
      <c r="C293" s="1"/>
      <c r="D293" s="1"/>
      <c r="E293" s="1"/>
      <c r="F293" s="1"/>
      <c r="G293" s="1"/>
      <c r="H293" s="1"/>
      <c r="I293" s="1"/>
      <c r="J293" s="1"/>
      <c r="K293" s="1"/>
      <c r="L293" s="1"/>
      <c r="M293" s="1"/>
      <c r="N293" s="1"/>
      <c r="O293" s="1"/>
      <c r="P293" s="1"/>
      <c r="Q293" s="1"/>
      <c r="R293" s="1"/>
      <c r="S293" s="1"/>
      <c r="T293" s="1"/>
      <c r="U293" s="1"/>
      <c r="V293" s="1"/>
      <c r="W293" s="1"/>
    </row>
    <row r="294" spans="2:23" ht="18.75">
      <c r="B294" s="43"/>
      <c r="C294" s="1"/>
      <c r="D294" s="1"/>
      <c r="E294" s="1"/>
      <c r="F294" s="1"/>
      <c r="G294" s="1"/>
      <c r="H294" s="1"/>
      <c r="I294" s="1"/>
      <c r="J294" s="1"/>
      <c r="K294" s="1"/>
      <c r="L294" s="1"/>
      <c r="M294" s="1"/>
      <c r="N294" s="1"/>
      <c r="O294" s="1"/>
      <c r="P294" s="1"/>
      <c r="Q294" s="1"/>
      <c r="R294" s="1"/>
      <c r="S294" s="1"/>
      <c r="T294" s="1"/>
      <c r="U294" s="1"/>
      <c r="V294" s="1"/>
      <c r="W294" s="1"/>
    </row>
    <row r="295" spans="2:23" ht="18.75">
      <c r="B295" s="42"/>
      <c r="C295" s="1"/>
      <c r="D295" s="1"/>
      <c r="E295" s="1"/>
      <c r="F295" s="1"/>
      <c r="G295" s="1"/>
      <c r="H295" s="1"/>
      <c r="I295" s="1"/>
      <c r="J295" s="1"/>
      <c r="K295" s="1"/>
      <c r="L295" s="1"/>
      <c r="M295" s="1"/>
      <c r="N295" s="1"/>
      <c r="O295" s="1"/>
      <c r="P295" s="1"/>
      <c r="Q295" s="1"/>
      <c r="R295" s="1"/>
      <c r="S295" s="1"/>
      <c r="T295" s="1"/>
      <c r="U295" s="1"/>
      <c r="V295" s="1"/>
      <c r="W295" s="1"/>
    </row>
    <row r="296" spans="2:23" ht="18.75">
      <c r="B296" s="41"/>
      <c r="C296" s="1"/>
      <c r="D296" s="1"/>
      <c r="E296" s="1"/>
      <c r="F296" s="1"/>
      <c r="G296" s="1"/>
      <c r="H296" s="1"/>
      <c r="I296" s="1"/>
      <c r="J296" s="1"/>
      <c r="K296" s="1"/>
      <c r="L296" s="1"/>
      <c r="M296" s="1"/>
      <c r="N296" s="1"/>
      <c r="O296" s="1"/>
      <c r="P296" s="1"/>
      <c r="Q296" s="1"/>
      <c r="R296" s="1"/>
      <c r="S296" s="1"/>
      <c r="T296" s="1"/>
      <c r="U296" s="1"/>
      <c r="V296" s="1"/>
      <c r="W296" s="1"/>
    </row>
    <row r="297" spans="2:23" ht="18.75">
      <c r="B297" s="43"/>
      <c r="C297" s="1"/>
      <c r="D297" s="1"/>
      <c r="E297" s="1"/>
      <c r="F297" s="1"/>
      <c r="G297" s="1"/>
      <c r="H297" s="1"/>
      <c r="I297" s="1"/>
      <c r="J297" s="1"/>
      <c r="K297" s="1"/>
      <c r="L297" s="1"/>
      <c r="M297" s="1"/>
      <c r="N297" s="1"/>
      <c r="O297" s="1"/>
      <c r="P297" s="1"/>
      <c r="Q297" s="1"/>
      <c r="R297" s="1"/>
      <c r="S297" s="1"/>
      <c r="T297" s="1"/>
      <c r="U297" s="1"/>
      <c r="V297" s="1"/>
      <c r="W297" s="1"/>
    </row>
    <row r="298" spans="2:23" ht="18.75">
      <c r="B298" s="43"/>
      <c r="C298" s="1"/>
      <c r="D298" s="1"/>
      <c r="E298" s="1"/>
      <c r="F298" s="1"/>
      <c r="G298" s="1"/>
      <c r="H298" s="1"/>
      <c r="I298" s="1"/>
      <c r="J298" s="1"/>
      <c r="K298" s="1"/>
      <c r="L298" s="1"/>
      <c r="M298" s="1"/>
      <c r="N298" s="1"/>
      <c r="O298" s="1"/>
      <c r="P298" s="1"/>
      <c r="Q298" s="1"/>
      <c r="R298" s="1"/>
      <c r="S298" s="1"/>
      <c r="T298" s="1"/>
      <c r="U298" s="1"/>
      <c r="V298" s="1"/>
      <c r="W298" s="1"/>
    </row>
    <row r="299" spans="2:23" ht="18.75">
      <c r="B299" s="43"/>
      <c r="C299" s="1"/>
      <c r="D299" s="1"/>
      <c r="E299" s="1"/>
      <c r="F299" s="1"/>
      <c r="G299" s="1"/>
      <c r="H299" s="1"/>
      <c r="I299" s="1"/>
      <c r="J299" s="1"/>
      <c r="K299" s="1"/>
      <c r="L299" s="1"/>
      <c r="M299" s="1"/>
      <c r="N299" s="1"/>
      <c r="O299" s="1"/>
      <c r="P299" s="1"/>
      <c r="Q299" s="1"/>
      <c r="R299" s="1"/>
      <c r="S299" s="1"/>
      <c r="T299" s="1"/>
      <c r="U299" s="1"/>
      <c r="V299" s="1"/>
      <c r="W299" s="1"/>
    </row>
    <row r="300" spans="2:23" ht="18.75">
      <c r="B300" s="43"/>
      <c r="C300" s="1"/>
      <c r="D300" s="1"/>
      <c r="E300" s="1"/>
      <c r="F300" s="1"/>
      <c r="G300" s="1"/>
      <c r="H300" s="1"/>
      <c r="I300" s="1"/>
      <c r="J300" s="1"/>
      <c r="K300" s="1"/>
      <c r="L300" s="1"/>
      <c r="M300" s="1"/>
      <c r="N300" s="1"/>
      <c r="O300" s="1"/>
      <c r="P300" s="1"/>
      <c r="Q300" s="1"/>
      <c r="R300" s="1"/>
      <c r="S300" s="1"/>
      <c r="T300" s="1"/>
      <c r="U300" s="1"/>
      <c r="V300" s="1"/>
      <c r="W300" s="1"/>
    </row>
    <row r="301" spans="2:23" ht="18.75">
      <c r="B301" s="43"/>
      <c r="C301" s="1"/>
      <c r="D301" s="1"/>
      <c r="E301" s="1"/>
      <c r="F301" s="1"/>
      <c r="G301" s="1"/>
      <c r="H301" s="1"/>
      <c r="I301" s="1"/>
      <c r="J301" s="1"/>
      <c r="K301" s="1"/>
      <c r="L301" s="1"/>
      <c r="M301" s="1"/>
      <c r="N301" s="1"/>
      <c r="O301" s="1"/>
      <c r="P301" s="1"/>
      <c r="Q301" s="1"/>
      <c r="R301" s="1"/>
      <c r="S301" s="1"/>
      <c r="T301" s="1"/>
      <c r="U301" s="1"/>
      <c r="V301" s="1"/>
      <c r="W301" s="1"/>
    </row>
    <row r="302" spans="2:23" ht="18.75">
      <c r="B302" s="43"/>
      <c r="C302" s="1"/>
      <c r="D302" s="1"/>
      <c r="E302" s="1"/>
      <c r="F302" s="1"/>
      <c r="G302" s="1"/>
      <c r="H302" s="1"/>
      <c r="I302" s="1"/>
      <c r="J302" s="1"/>
      <c r="K302" s="1"/>
      <c r="L302" s="1"/>
      <c r="M302" s="1"/>
      <c r="N302" s="1"/>
      <c r="O302" s="1"/>
      <c r="P302" s="1"/>
      <c r="Q302" s="1"/>
      <c r="R302" s="1"/>
      <c r="S302" s="1"/>
      <c r="T302" s="1"/>
      <c r="U302" s="1"/>
      <c r="V302" s="1"/>
      <c r="W302" s="1"/>
    </row>
    <row r="303" spans="2:23" ht="18.75">
      <c r="B303" s="43"/>
      <c r="C303" s="1"/>
      <c r="D303" s="1"/>
      <c r="E303" s="1"/>
      <c r="F303" s="1"/>
      <c r="G303" s="1"/>
      <c r="H303" s="1"/>
      <c r="I303" s="1"/>
      <c r="J303" s="1"/>
      <c r="K303" s="1"/>
      <c r="L303" s="1"/>
      <c r="M303" s="1"/>
      <c r="N303" s="1"/>
      <c r="O303" s="1"/>
      <c r="P303" s="1"/>
      <c r="Q303" s="1"/>
      <c r="R303" s="1"/>
      <c r="S303" s="1"/>
      <c r="T303" s="1"/>
      <c r="U303" s="1"/>
      <c r="V303" s="1"/>
      <c r="W303" s="1"/>
    </row>
    <row r="304" spans="2:23" ht="18.75">
      <c r="B304" s="44"/>
      <c r="C304" s="1"/>
      <c r="D304" s="1"/>
      <c r="E304" s="1"/>
      <c r="F304" s="1"/>
      <c r="G304" s="1"/>
      <c r="H304" s="1"/>
      <c r="I304" s="1"/>
      <c r="J304" s="1"/>
      <c r="K304" s="1"/>
      <c r="L304" s="1"/>
      <c r="M304" s="1"/>
      <c r="N304" s="1"/>
      <c r="O304" s="1"/>
      <c r="P304" s="1"/>
      <c r="Q304" s="1"/>
      <c r="R304" s="1"/>
      <c r="S304" s="1"/>
      <c r="T304" s="1"/>
      <c r="U304" s="1"/>
      <c r="V304" s="1"/>
      <c r="W304" s="1"/>
    </row>
    <row r="305" spans="2:23" ht="18.75">
      <c r="B305" s="43"/>
      <c r="C305" s="1"/>
      <c r="D305" s="1"/>
      <c r="E305" s="1"/>
      <c r="F305" s="1"/>
      <c r="G305" s="1"/>
      <c r="H305" s="1"/>
      <c r="I305" s="1"/>
      <c r="J305" s="1"/>
      <c r="K305" s="1"/>
      <c r="L305" s="1"/>
      <c r="M305" s="1"/>
      <c r="N305" s="1"/>
      <c r="O305" s="1"/>
      <c r="P305" s="1"/>
      <c r="Q305" s="1"/>
      <c r="R305" s="1"/>
      <c r="S305" s="1"/>
      <c r="T305" s="1"/>
      <c r="U305" s="1"/>
      <c r="V305" s="1"/>
      <c r="W305" s="1"/>
    </row>
    <row r="306" spans="2:23" ht="18.75">
      <c r="B306" s="43"/>
      <c r="C306" s="1"/>
      <c r="D306" s="1"/>
      <c r="E306" s="1"/>
      <c r="F306" s="1"/>
      <c r="G306" s="1"/>
      <c r="H306" s="1"/>
      <c r="I306" s="1"/>
      <c r="J306" s="1"/>
      <c r="K306" s="1"/>
      <c r="L306" s="1"/>
      <c r="M306" s="1"/>
      <c r="N306" s="1"/>
      <c r="O306" s="1"/>
      <c r="P306" s="1"/>
      <c r="Q306" s="1"/>
      <c r="R306" s="1"/>
      <c r="S306" s="1"/>
      <c r="T306" s="1"/>
      <c r="U306" s="1"/>
      <c r="V306" s="1"/>
      <c r="W306" s="1"/>
    </row>
    <row r="307" spans="2:23" ht="18.75">
      <c r="B307" s="43"/>
      <c r="C307" s="1"/>
      <c r="D307" s="1"/>
      <c r="E307" s="1"/>
      <c r="F307" s="1"/>
      <c r="G307" s="1"/>
      <c r="H307" s="1"/>
      <c r="I307" s="1"/>
      <c r="J307" s="1"/>
      <c r="K307" s="1"/>
      <c r="L307" s="1"/>
      <c r="M307" s="1"/>
      <c r="N307" s="1"/>
      <c r="O307" s="1"/>
      <c r="P307" s="1"/>
      <c r="Q307" s="1"/>
      <c r="R307" s="1"/>
      <c r="S307" s="1"/>
      <c r="T307" s="1"/>
      <c r="U307" s="1"/>
      <c r="V307" s="1"/>
      <c r="W307" s="1"/>
    </row>
    <row r="308" spans="2:23" ht="18.75">
      <c r="B308" s="43"/>
      <c r="C308" s="1"/>
      <c r="D308" s="1"/>
      <c r="E308" s="1"/>
      <c r="F308" s="1"/>
      <c r="G308" s="1"/>
      <c r="H308" s="1"/>
      <c r="I308" s="1"/>
      <c r="J308" s="1"/>
      <c r="K308" s="1"/>
      <c r="L308" s="1"/>
      <c r="M308" s="1"/>
      <c r="N308" s="1"/>
      <c r="O308" s="1"/>
      <c r="P308" s="1"/>
      <c r="Q308" s="1"/>
      <c r="R308" s="1"/>
      <c r="S308" s="1"/>
      <c r="T308" s="1"/>
      <c r="U308" s="1"/>
      <c r="V308" s="1"/>
      <c r="W308" s="1"/>
    </row>
    <row r="309" spans="2:23" ht="18.75">
      <c r="B309" s="43"/>
      <c r="C309" s="1"/>
      <c r="D309" s="1"/>
      <c r="E309" s="1"/>
      <c r="F309" s="1"/>
      <c r="G309" s="1"/>
      <c r="H309" s="1"/>
      <c r="I309" s="1"/>
      <c r="J309" s="1"/>
      <c r="K309" s="1"/>
      <c r="L309" s="1"/>
      <c r="M309" s="1"/>
      <c r="N309" s="1"/>
      <c r="O309" s="1"/>
      <c r="P309" s="1"/>
      <c r="Q309" s="1"/>
      <c r="R309" s="1"/>
      <c r="S309" s="1"/>
      <c r="T309" s="1"/>
      <c r="U309" s="1"/>
      <c r="V309" s="1"/>
      <c r="W309" s="1"/>
    </row>
    <row r="310" spans="2:23" ht="18.75">
      <c r="B310" s="43"/>
      <c r="C310" s="1"/>
      <c r="D310" s="1"/>
      <c r="E310" s="1"/>
      <c r="F310" s="1"/>
      <c r="G310" s="1"/>
      <c r="H310" s="1"/>
      <c r="I310" s="1"/>
      <c r="J310" s="1"/>
      <c r="K310" s="1"/>
      <c r="L310" s="1"/>
      <c r="M310" s="1"/>
      <c r="N310" s="1"/>
      <c r="O310" s="1"/>
      <c r="P310" s="1"/>
      <c r="Q310" s="1"/>
      <c r="R310" s="1"/>
      <c r="S310" s="1"/>
      <c r="T310" s="1"/>
      <c r="U310" s="1"/>
      <c r="V310" s="1"/>
      <c r="W310" s="1"/>
    </row>
    <row r="311" spans="2:23" ht="18.75">
      <c r="B311" s="43"/>
      <c r="C311" s="1"/>
      <c r="D311" s="1"/>
      <c r="E311" s="1"/>
      <c r="F311" s="1"/>
      <c r="G311" s="1"/>
      <c r="H311" s="1"/>
      <c r="I311" s="1"/>
      <c r="J311" s="1"/>
      <c r="K311" s="1"/>
      <c r="L311" s="1"/>
      <c r="M311" s="1"/>
      <c r="N311" s="1"/>
      <c r="O311" s="1"/>
      <c r="P311" s="1"/>
      <c r="Q311" s="1"/>
      <c r="R311" s="1"/>
      <c r="S311" s="1"/>
      <c r="T311" s="1"/>
      <c r="U311" s="1"/>
      <c r="V311" s="1"/>
      <c r="W311" s="1"/>
    </row>
    <row r="312" spans="2:23" ht="18.75">
      <c r="B312" s="43"/>
      <c r="C312" s="1"/>
      <c r="D312" s="1"/>
      <c r="E312" s="1"/>
      <c r="F312" s="1"/>
      <c r="G312" s="1"/>
      <c r="H312" s="1"/>
      <c r="I312" s="1"/>
      <c r="J312" s="1"/>
      <c r="K312" s="1"/>
      <c r="L312" s="1"/>
      <c r="M312" s="1"/>
      <c r="N312" s="1"/>
      <c r="O312" s="1"/>
      <c r="P312" s="1"/>
      <c r="Q312" s="1"/>
      <c r="R312" s="1"/>
      <c r="S312" s="1"/>
      <c r="T312" s="1"/>
      <c r="U312" s="1"/>
      <c r="V312" s="1"/>
      <c r="W312" s="1"/>
    </row>
    <row r="313" spans="2:23" ht="18.75">
      <c r="B313" s="43"/>
      <c r="C313" s="1"/>
      <c r="D313" s="1"/>
      <c r="E313" s="1"/>
      <c r="F313" s="1"/>
      <c r="G313" s="1"/>
      <c r="H313" s="1"/>
      <c r="I313" s="1"/>
      <c r="J313" s="1"/>
      <c r="K313" s="1"/>
      <c r="L313" s="1"/>
      <c r="M313" s="1"/>
      <c r="N313" s="1"/>
      <c r="O313" s="1"/>
      <c r="P313" s="1"/>
      <c r="Q313" s="1"/>
      <c r="R313" s="1"/>
      <c r="S313" s="1"/>
      <c r="T313" s="1"/>
      <c r="U313" s="1"/>
      <c r="V313" s="1"/>
      <c r="W313" s="1"/>
    </row>
    <row r="314" spans="2:23" ht="18.75">
      <c r="B314" s="43"/>
      <c r="C314" s="1"/>
      <c r="D314" s="1"/>
      <c r="E314" s="1"/>
      <c r="F314" s="1"/>
      <c r="G314" s="1"/>
      <c r="H314" s="1"/>
      <c r="I314" s="1"/>
      <c r="J314" s="1"/>
      <c r="K314" s="1"/>
      <c r="L314" s="1"/>
      <c r="M314" s="1"/>
      <c r="N314" s="1"/>
      <c r="O314" s="1"/>
      <c r="P314" s="1"/>
      <c r="Q314" s="1"/>
      <c r="R314" s="1"/>
      <c r="S314" s="1"/>
      <c r="T314" s="1"/>
      <c r="U314" s="1"/>
      <c r="V314" s="1"/>
      <c r="W314" s="1"/>
    </row>
    <row r="315" spans="2:23" ht="18.75">
      <c r="B315" s="43"/>
      <c r="C315" s="1"/>
      <c r="D315" s="1"/>
      <c r="E315" s="1"/>
      <c r="F315" s="1"/>
      <c r="G315" s="1"/>
      <c r="H315" s="1"/>
      <c r="I315" s="1"/>
      <c r="J315" s="1"/>
      <c r="K315" s="1"/>
      <c r="L315" s="1"/>
      <c r="M315" s="1"/>
      <c r="N315" s="1"/>
      <c r="O315" s="1"/>
      <c r="P315" s="1"/>
      <c r="Q315" s="1"/>
      <c r="R315" s="1"/>
      <c r="S315" s="1"/>
      <c r="T315" s="1"/>
      <c r="U315" s="1"/>
      <c r="V315" s="1"/>
      <c r="W315" s="1"/>
    </row>
    <row r="316" spans="2:23" ht="18.75">
      <c r="B316" s="43"/>
      <c r="C316" s="1"/>
      <c r="D316" s="1"/>
      <c r="E316" s="1"/>
      <c r="F316" s="1"/>
      <c r="G316" s="1"/>
      <c r="H316" s="1"/>
      <c r="I316" s="1"/>
      <c r="J316" s="1"/>
      <c r="K316" s="1"/>
      <c r="L316" s="1"/>
      <c r="M316" s="1"/>
      <c r="N316" s="1"/>
      <c r="O316" s="1"/>
      <c r="P316" s="1"/>
      <c r="Q316" s="1"/>
      <c r="R316" s="1"/>
      <c r="S316" s="1"/>
      <c r="T316" s="1"/>
      <c r="U316" s="1"/>
      <c r="V316" s="1"/>
      <c r="W316" s="1"/>
    </row>
    <row r="317" spans="2:23" ht="18.75">
      <c r="B317" s="41"/>
      <c r="C317" s="1"/>
      <c r="D317" s="1"/>
      <c r="E317" s="1"/>
      <c r="F317" s="1"/>
      <c r="G317" s="1"/>
      <c r="H317" s="1"/>
      <c r="I317" s="1"/>
      <c r="J317" s="1"/>
      <c r="K317" s="1"/>
      <c r="L317" s="1"/>
      <c r="M317" s="1"/>
      <c r="N317" s="1"/>
      <c r="O317" s="1"/>
      <c r="P317" s="1"/>
      <c r="Q317" s="1"/>
      <c r="R317" s="1"/>
      <c r="S317" s="1"/>
      <c r="T317" s="1"/>
      <c r="U317" s="1"/>
      <c r="V317" s="1"/>
      <c r="W317" s="1"/>
    </row>
    <row r="318" spans="2:23" ht="18.75">
      <c r="B318" s="39"/>
      <c r="C318" s="1"/>
      <c r="D318" s="1"/>
      <c r="E318" s="1"/>
      <c r="F318" s="1"/>
      <c r="G318" s="1"/>
      <c r="H318" s="1"/>
      <c r="I318" s="1"/>
      <c r="J318" s="1"/>
      <c r="K318" s="1"/>
      <c r="L318" s="1"/>
      <c r="M318" s="1"/>
      <c r="N318" s="1"/>
      <c r="O318" s="1"/>
      <c r="P318" s="1"/>
      <c r="Q318" s="1"/>
      <c r="R318" s="1"/>
      <c r="S318" s="1"/>
      <c r="T318" s="1"/>
      <c r="U318" s="1"/>
      <c r="V318" s="1"/>
      <c r="W318" s="1"/>
    </row>
    <row r="319" spans="2:23" ht="18.75">
      <c r="B319" s="39"/>
      <c r="C319" s="1"/>
      <c r="D319" s="1"/>
      <c r="E319" s="1"/>
      <c r="F319" s="1"/>
      <c r="G319" s="1"/>
      <c r="H319" s="1"/>
      <c r="I319" s="1"/>
      <c r="J319" s="1"/>
      <c r="K319" s="1"/>
      <c r="L319" s="1"/>
      <c r="M319" s="1"/>
      <c r="N319" s="1"/>
      <c r="O319" s="1"/>
      <c r="P319" s="1"/>
      <c r="Q319" s="1"/>
      <c r="R319" s="1"/>
      <c r="S319" s="1"/>
      <c r="T319" s="1"/>
      <c r="U319" s="1"/>
      <c r="V319" s="1"/>
      <c r="W319" s="1"/>
    </row>
    <row r="320" spans="2:23" ht="18.75">
      <c r="B320" s="39"/>
      <c r="C320" s="1"/>
      <c r="D320" s="1"/>
      <c r="E320" s="1"/>
      <c r="F320" s="1"/>
      <c r="G320" s="1"/>
      <c r="H320" s="1"/>
      <c r="I320" s="1"/>
      <c r="J320" s="1"/>
      <c r="K320" s="1"/>
      <c r="L320" s="1"/>
      <c r="M320" s="1"/>
      <c r="N320" s="1"/>
      <c r="O320" s="1"/>
      <c r="P320" s="1"/>
      <c r="Q320" s="1"/>
      <c r="R320" s="1"/>
      <c r="S320" s="1"/>
      <c r="T320" s="1"/>
      <c r="U320" s="1"/>
      <c r="V320" s="1"/>
      <c r="W320" s="1"/>
    </row>
    <row r="321" spans="2:23" ht="18.75">
      <c r="B321" s="39"/>
      <c r="C321" s="1"/>
      <c r="D321" s="1"/>
      <c r="E321" s="1"/>
      <c r="F321" s="1"/>
      <c r="G321" s="1"/>
      <c r="H321" s="1"/>
      <c r="I321" s="1"/>
      <c r="J321" s="1"/>
      <c r="K321" s="1"/>
      <c r="L321" s="1"/>
      <c r="M321" s="1"/>
      <c r="N321" s="1"/>
      <c r="O321" s="1"/>
      <c r="P321" s="1"/>
      <c r="Q321" s="1"/>
      <c r="R321" s="1"/>
      <c r="S321" s="1"/>
      <c r="T321" s="1"/>
      <c r="U321" s="1"/>
      <c r="V321" s="1"/>
      <c r="W321" s="1"/>
    </row>
    <row r="322" spans="2:23" ht="18.75">
      <c r="B322" s="39"/>
      <c r="C322" s="1"/>
      <c r="D322" s="1"/>
      <c r="E322" s="1"/>
      <c r="F322" s="1"/>
      <c r="G322" s="1"/>
      <c r="H322" s="1"/>
      <c r="I322" s="1"/>
      <c r="J322" s="1"/>
      <c r="K322" s="1"/>
      <c r="L322" s="1"/>
      <c r="M322" s="1"/>
      <c r="N322" s="1"/>
      <c r="O322" s="1"/>
      <c r="P322" s="1"/>
      <c r="Q322" s="1"/>
      <c r="R322" s="1"/>
      <c r="S322" s="1"/>
      <c r="T322" s="1"/>
      <c r="U322" s="1"/>
      <c r="V322" s="1"/>
      <c r="W322" s="1"/>
    </row>
    <row r="323" spans="2:23" ht="18.75">
      <c r="B323" s="39"/>
      <c r="C323" s="1"/>
      <c r="D323" s="1"/>
      <c r="E323" s="1"/>
      <c r="F323" s="1"/>
      <c r="G323" s="1"/>
      <c r="H323" s="1"/>
      <c r="I323" s="1"/>
      <c r="J323" s="1"/>
      <c r="K323" s="1"/>
      <c r="L323" s="1"/>
      <c r="M323" s="1"/>
      <c r="N323" s="1"/>
      <c r="O323" s="1"/>
      <c r="P323" s="1"/>
      <c r="Q323" s="1"/>
      <c r="R323" s="1"/>
      <c r="S323" s="1"/>
      <c r="T323" s="1"/>
      <c r="U323" s="1"/>
      <c r="V323" s="1"/>
      <c r="W323" s="1"/>
    </row>
    <row r="324" spans="2:23" ht="18.75">
      <c r="B324" s="46"/>
      <c r="C324" s="1"/>
      <c r="D324" s="1"/>
      <c r="E324" s="1"/>
      <c r="F324" s="1"/>
      <c r="G324" s="1"/>
      <c r="H324" s="1"/>
      <c r="I324" s="1"/>
      <c r="J324" s="1"/>
      <c r="K324" s="1"/>
      <c r="L324" s="1"/>
      <c r="M324" s="1"/>
      <c r="N324" s="1"/>
      <c r="O324" s="1"/>
      <c r="P324" s="1"/>
      <c r="Q324" s="1"/>
      <c r="R324" s="1"/>
      <c r="S324" s="1"/>
      <c r="T324" s="1"/>
      <c r="U324" s="1"/>
      <c r="V324" s="1"/>
      <c r="W324" s="1"/>
    </row>
    <row r="325" spans="2:23" ht="18.75">
      <c r="B325" s="39"/>
      <c r="C325" s="1"/>
      <c r="D325" s="1"/>
      <c r="E325" s="1"/>
      <c r="F325" s="1"/>
      <c r="G325" s="1"/>
      <c r="H325" s="1"/>
      <c r="I325" s="1"/>
      <c r="J325" s="1"/>
      <c r="K325" s="1"/>
      <c r="L325" s="1"/>
      <c r="M325" s="1"/>
      <c r="N325" s="1"/>
      <c r="O325" s="1"/>
      <c r="P325" s="1"/>
      <c r="Q325" s="1"/>
      <c r="R325" s="1"/>
      <c r="S325" s="1"/>
      <c r="T325" s="1"/>
      <c r="U325" s="1"/>
      <c r="V325" s="1"/>
      <c r="W325" s="1"/>
    </row>
    <row r="326" spans="2:23" ht="18.75">
      <c r="B326" s="44"/>
      <c r="C326" s="1"/>
      <c r="D326" s="1"/>
      <c r="E326" s="1"/>
      <c r="F326" s="1"/>
      <c r="G326" s="1"/>
      <c r="H326" s="1"/>
      <c r="I326" s="1"/>
      <c r="J326" s="1"/>
      <c r="K326" s="1"/>
      <c r="L326" s="1"/>
      <c r="M326" s="1"/>
      <c r="N326" s="1"/>
      <c r="O326" s="1"/>
      <c r="P326" s="1"/>
      <c r="Q326" s="1"/>
      <c r="R326" s="1"/>
      <c r="S326" s="1"/>
      <c r="T326" s="1"/>
      <c r="U326" s="1"/>
      <c r="V326" s="1"/>
      <c r="W326" s="1"/>
    </row>
    <row r="327" spans="2:23" ht="18.75">
      <c r="B327" s="44"/>
      <c r="C327" s="1"/>
      <c r="D327" s="1"/>
      <c r="E327" s="1"/>
      <c r="F327" s="1"/>
      <c r="G327" s="1"/>
      <c r="H327" s="1"/>
      <c r="I327" s="1"/>
      <c r="J327" s="1"/>
      <c r="K327" s="1"/>
      <c r="L327" s="1"/>
      <c r="M327" s="1"/>
      <c r="N327" s="1"/>
      <c r="O327" s="1"/>
      <c r="P327" s="1"/>
      <c r="Q327" s="1"/>
      <c r="R327" s="1"/>
      <c r="S327" s="1"/>
      <c r="T327" s="1"/>
      <c r="U327" s="1"/>
      <c r="V327" s="1"/>
      <c r="W327" s="1"/>
    </row>
    <row r="328" spans="2:23" ht="18.75">
      <c r="B328" s="44"/>
      <c r="C328" s="1"/>
      <c r="D328" s="1"/>
      <c r="E328" s="1"/>
      <c r="F328" s="1"/>
      <c r="G328" s="1"/>
      <c r="H328" s="1"/>
      <c r="I328" s="1"/>
      <c r="J328" s="1"/>
      <c r="K328" s="1"/>
      <c r="L328" s="1"/>
      <c r="M328" s="1"/>
      <c r="N328" s="1"/>
      <c r="O328" s="1"/>
      <c r="P328" s="1"/>
      <c r="Q328" s="1"/>
      <c r="R328" s="1"/>
      <c r="S328" s="1"/>
      <c r="T328" s="1"/>
      <c r="U328" s="1"/>
      <c r="V328" s="1"/>
      <c r="W328" s="1"/>
    </row>
    <row r="329" spans="2:23" ht="18.75">
      <c r="B329" s="44"/>
      <c r="C329" s="1"/>
      <c r="D329" s="1"/>
      <c r="E329" s="1"/>
      <c r="F329" s="1"/>
      <c r="G329" s="1"/>
      <c r="H329" s="1"/>
      <c r="I329" s="1"/>
      <c r="J329" s="1"/>
      <c r="K329" s="1"/>
      <c r="L329" s="1"/>
      <c r="M329" s="1"/>
      <c r="N329" s="1"/>
      <c r="O329" s="1"/>
      <c r="P329" s="1"/>
      <c r="Q329" s="1"/>
      <c r="R329" s="1"/>
      <c r="S329" s="1"/>
      <c r="T329" s="1"/>
      <c r="U329" s="1"/>
      <c r="V329" s="1"/>
      <c r="W329" s="1"/>
    </row>
    <row r="330" spans="2:23" ht="18.75">
      <c r="B330" s="44"/>
      <c r="C330" s="1"/>
      <c r="D330" s="1"/>
      <c r="E330" s="1"/>
      <c r="F330" s="1"/>
      <c r="G330" s="1"/>
      <c r="H330" s="1"/>
      <c r="I330" s="1"/>
      <c r="J330" s="1"/>
      <c r="K330" s="1"/>
      <c r="L330" s="1"/>
      <c r="M330" s="1"/>
      <c r="N330" s="1"/>
      <c r="O330" s="1"/>
      <c r="P330" s="1"/>
      <c r="Q330" s="1"/>
      <c r="R330" s="1"/>
      <c r="S330" s="1"/>
      <c r="T330" s="1"/>
      <c r="U330" s="1"/>
      <c r="V330" s="1"/>
      <c r="W330" s="1"/>
    </row>
    <row r="331" spans="2:23" ht="18.75">
      <c r="B331" s="44"/>
      <c r="C331" s="1"/>
      <c r="D331" s="1"/>
      <c r="E331" s="1"/>
      <c r="F331" s="1"/>
      <c r="G331" s="1"/>
      <c r="H331" s="1"/>
      <c r="I331" s="1"/>
      <c r="J331" s="1"/>
      <c r="K331" s="1"/>
      <c r="L331" s="1"/>
      <c r="M331" s="1"/>
      <c r="N331" s="1"/>
      <c r="O331" s="1"/>
      <c r="P331" s="1"/>
      <c r="Q331" s="1"/>
      <c r="R331" s="1"/>
      <c r="S331" s="1"/>
      <c r="T331" s="1"/>
      <c r="U331" s="1"/>
      <c r="V331" s="1"/>
      <c r="W331" s="1"/>
    </row>
    <row r="332" spans="2:23" ht="18.75">
      <c r="B332" s="44"/>
      <c r="C332" s="1"/>
      <c r="D332" s="1"/>
      <c r="E332" s="1"/>
      <c r="F332" s="1"/>
      <c r="G332" s="1"/>
      <c r="H332" s="1"/>
      <c r="I332" s="1"/>
      <c r="J332" s="1"/>
      <c r="K332" s="1"/>
      <c r="L332" s="1"/>
      <c r="M332" s="1"/>
      <c r="N332" s="1"/>
      <c r="O332" s="1"/>
      <c r="P332" s="1"/>
      <c r="Q332" s="1"/>
      <c r="R332" s="1"/>
      <c r="S332" s="1"/>
      <c r="T332" s="1"/>
      <c r="U332" s="1"/>
      <c r="V332" s="1"/>
      <c r="W332" s="1"/>
    </row>
    <row r="333" spans="2:23" ht="18.75">
      <c r="B333" s="44"/>
      <c r="C333" s="1"/>
      <c r="D333" s="1"/>
      <c r="E333" s="1"/>
      <c r="F333" s="1"/>
      <c r="G333" s="1"/>
      <c r="H333" s="1"/>
      <c r="I333" s="1"/>
      <c r="J333" s="1"/>
      <c r="K333" s="1"/>
      <c r="L333" s="1"/>
      <c r="M333" s="1"/>
      <c r="N333" s="1"/>
      <c r="O333" s="1"/>
      <c r="P333" s="1"/>
      <c r="Q333" s="1"/>
      <c r="R333" s="1"/>
      <c r="S333" s="1"/>
      <c r="T333" s="1"/>
      <c r="U333" s="1"/>
      <c r="V333" s="1"/>
      <c r="W333" s="1"/>
    </row>
    <row r="334" spans="2:23" ht="18.75">
      <c r="B334" s="38"/>
      <c r="C334" s="1"/>
      <c r="D334" s="1"/>
      <c r="E334" s="1"/>
      <c r="F334" s="1"/>
      <c r="G334" s="1"/>
      <c r="H334" s="1"/>
      <c r="I334" s="1"/>
      <c r="J334" s="1"/>
      <c r="K334" s="1"/>
      <c r="L334" s="1"/>
      <c r="M334" s="1"/>
      <c r="N334" s="1"/>
      <c r="O334" s="1"/>
      <c r="P334" s="1"/>
      <c r="Q334" s="1"/>
      <c r="R334" s="1"/>
      <c r="S334" s="1"/>
      <c r="T334" s="1"/>
      <c r="U334" s="1"/>
      <c r="V334" s="1"/>
      <c r="W334" s="1"/>
    </row>
    <row r="335" spans="2:23" ht="18.75">
      <c r="B335" s="46"/>
      <c r="C335" s="1"/>
      <c r="D335" s="1"/>
      <c r="E335" s="1"/>
      <c r="F335" s="1"/>
      <c r="G335" s="1"/>
      <c r="H335" s="1"/>
      <c r="I335" s="1"/>
      <c r="J335" s="1"/>
      <c r="K335" s="1"/>
      <c r="L335" s="1"/>
      <c r="M335" s="1"/>
      <c r="N335" s="1"/>
      <c r="O335" s="1"/>
      <c r="P335" s="1"/>
      <c r="Q335" s="1"/>
      <c r="R335" s="1"/>
      <c r="S335" s="1"/>
      <c r="T335" s="1"/>
      <c r="U335" s="1"/>
      <c r="V335" s="1"/>
      <c r="W335" s="1"/>
    </row>
    <row r="336" spans="2:23" ht="18.75">
      <c r="B336" s="38"/>
      <c r="C336" s="1"/>
      <c r="D336" s="1"/>
      <c r="E336" s="1"/>
      <c r="F336" s="1"/>
      <c r="G336" s="1"/>
      <c r="H336" s="1"/>
      <c r="I336" s="1"/>
      <c r="J336" s="1"/>
      <c r="K336" s="1"/>
      <c r="L336" s="1"/>
      <c r="M336" s="1"/>
      <c r="N336" s="1"/>
      <c r="O336" s="1"/>
      <c r="P336" s="1"/>
      <c r="Q336" s="1"/>
      <c r="R336" s="1"/>
      <c r="S336" s="1"/>
      <c r="T336" s="1"/>
      <c r="U336" s="1"/>
      <c r="V336" s="1"/>
      <c r="W336" s="1"/>
    </row>
    <row r="337" spans="2:23" ht="18.75">
      <c r="B337" s="44"/>
      <c r="C337" s="1"/>
      <c r="D337" s="1"/>
      <c r="E337" s="1"/>
      <c r="F337" s="1"/>
      <c r="G337" s="1"/>
      <c r="H337" s="1"/>
      <c r="I337" s="1"/>
      <c r="J337" s="1"/>
      <c r="K337" s="1"/>
      <c r="L337" s="1"/>
      <c r="M337" s="1"/>
      <c r="N337" s="1"/>
      <c r="O337" s="1"/>
      <c r="P337" s="1"/>
      <c r="Q337" s="1"/>
      <c r="R337" s="1"/>
      <c r="S337" s="1"/>
      <c r="T337" s="1"/>
      <c r="U337" s="1"/>
      <c r="V337" s="1"/>
      <c r="W337" s="1"/>
    </row>
    <row r="338" spans="2:23" ht="18.75">
      <c r="B338" s="44"/>
      <c r="C338" s="1"/>
      <c r="D338" s="1"/>
      <c r="E338" s="1"/>
      <c r="F338" s="1"/>
      <c r="G338" s="1"/>
      <c r="H338" s="1"/>
      <c r="I338" s="1"/>
      <c r="J338" s="1"/>
      <c r="K338" s="1"/>
      <c r="L338" s="1"/>
      <c r="M338" s="1"/>
      <c r="N338" s="1"/>
      <c r="O338" s="1"/>
      <c r="P338" s="1"/>
      <c r="Q338" s="1"/>
      <c r="R338" s="1"/>
      <c r="S338" s="1"/>
      <c r="T338" s="1"/>
      <c r="U338" s="1"/>
      <c r="V338" s="1"/>
      <c r="W338" s="1"/>
    </row>
    <row r="339" spans="2:23" ht="18.75">
      <c r="B339" s="44"/>
      <c r="C339" s="1"/>
      <c r="D339" s="1"/>
      <c r="E339" s="1"/>
      <c r="F339" s="1"/>
      <c r="G339" s="1"/>
      <c r="H339" s="1"/>
      <c r="I339" s="1"/>
      <c r="J339" s="1"/>
      <c r="K339" s="1"/>
      <c r="L339" s="1"/>
      <c r="M339" s="1"/>
      <c r="N339" s="1"/>
      <c r="O339" s="1"/>
      <c r="P339" s="1"/>
      <c r="Q339" s="1"/>
      <c r="R339" s="1"/>
      <c r="S339" s="1"/>
      <c r="T339" s="1"/>
      <c r="U339" s="1"/>
      <c r="V339" s="1"/>
      <c r="W339" s="1"/>
    </row>
    <row r="340" spans="2:23" ht="18.75">
      <c r="B340" s="44"/>
      <c r="C340" s="1"/>
      <c r="D340" s="1"/>
      <c r="E340" s="1"/>
      <c r="F340" s="1"/>
      <c r="G340" s="1"/>
      <c r="H340" s="1"/>
      <c r="I340" s="1"/>
      <c r="J340" s="1"/>
      <c r="K340" s="1"/>
      <c r="L340" s="1"/>
      <c r="M340" s="1"/>
      <c r="N340" s="1"/>
      <c r="O340" s="1"/>
      <c r="P340" s="1"/>
      <c r="Q340" s="1"/>
      <c r="R340" s="1"/>
      <c r="S340" s="1"/>
      <c r="T340" s="1"/>
      <c r="U340" s="1"/>
      <c r="V340" s="1"/>
      <c r="W340" s="1"/>
    </row>
    <row r="341" spans="2:23" ht="18.75">
      <c r="B341" s="44"/>
      <c r="C341" s="1"/>
      <c r="D341" s="1"/>
      <c r="E341" s="1"/>
      <c r="F341" s="1"/>
      <c r="G341" s="1"/>
      <c r="H341" s="1"/>
      <c r="I341" s="1"/>
      <c r="J341" s="1"/>
      <c r="K341" s="1"/>
      <c r="L341" s="1"/>
      <c r="M341" s="1"/>
      <c r="N341" s="1"/>
      <c r="O341" s="1"/>
      <c r="P341" s="1"/>
      <c r="Q341" s="1"/>
      <c r="R341" s="1"/>
      <c r="S341" s="1"/>
      <c r="T341" s="1"/>
      <c r="U341" s="1"/>
      <c r="V341" s="1"/>
      <c r="W341" s="1"/>
    </row>
    <row r="342" spans="2:23" ht="18.75">
      <c r="B342" s="44"/>
      <c r="C342" s="1"/>
      <c r="D342" s="1"/>
      <c r="E342" s="1"/>
      <c r="F342" s="1"/>
      <c r="G342" s="1"/>
      <c r="H342" s="1"/>
      <c r="I342" s="1"/>
      <c r="J342" s="1"/>
      <c r="K342" s="1"/>
      <c r="L342" s="1"/>
      <c r="M342" s="1"/>
      <c r="N342" s="1"/>
      <c r="O342" s="1"/>
      <c r="P342" s="1"/>
      <c r="Q342" s="1"/>
      <c r="R342" s="1"/>
      <c r="S342" s="1"/>
      <c r="T342" s="1"/>
      <c r="U342" s="1"/>
      <c r="V342" s="1"/>
      <c r="W342" s="1"/>
    </row>
    <row r="343" spans="2:23" ht="18.75">
      <c r="B343" s="44"/>
      <c r="C343" s="1"/>
      <c r="D343" s="1"/>
      <c r="E343" s="1"/>
      <c r="F343" s="1"/>
      <c r="G343" s="1"/>
      <c r="H343" s="1"/>
      <c r="I343" s="1"/>
      <c r="J343" s="1"/>
      <c r="K343" s="1"/>
      <c r="L343" s="1"/>
      <c r="M343" s="1"/>
      <c r="N343" s="1"/>
      <c r="O343" s="1"/>
      <c r="P343" s="1"/>
      <c r="Q343" s="1"/>
      <c r="R343" s="1"/>
      <c r="S343" s="1"/>
      <c r="T343" s="1"/>
      <c r="U343" s="1"/>
      <c r="V343" s="1"/>
      <c r="W343" s="1"/>
    </row>
    <row r="344" spans="2:23" ht="18.75">
      <c r="B344" s="44"/>
      <c r="C344" s="1"/>
      <c r="D344" s="1"/>
      <c r="E344" s="1"/>
      <c r="F344" s="1"/>
      <c r="G344" s="1"/>
      <c r="H344" s="1"/>
      <c r="I344" s="1"/>
      <c r="J344" s="1"/>
      <c r="K344" s="1"/>
      <c r="L344" s="1"/>
      <c r="M344" s="1"/>
      <c r="N344" s="1"/>
      <c r="O344" s="1"/>
      <c r="P344" s="1"/>
      <c r="Q344" s="1"/>
      <c r="R344" s="1"/>
      <c r="S344" s="1"/>
      <c r="T344" s="1"/>
      <c r="U344" s="1"/>
      <c r="V344" s="1"/>
      <c r="W344" s="1"/>
    </row>
    <row r="345" spans="2:23" ht="18.75">
      <c r="B345" s="44"/>
      <c r="C345" s="1"/>
      <c r="D345" s="1"/>
      <c r="E345" s="1"/>
      <c r="F345" s="1"/>
      <c r="G345" s="1"/>
      <c r="H345" s="1"/>
      <c r="I345" s="1"/>
      <c r="J345" s="1"/>
      <c r="K345" s="1"/>
      <c r="L345" s="1"/>
      <c r="M345" s="1"/>
      <c r="N345" s="1"/>
      <c r="O345" s="1"/>
      <c r="P345" s="1"/>
      <c r="Q345" s="1"/>
      <c r="R345" s="1"/>
      <c r="S345" s="1"/>
      <c r="T345" s="1"/>
      <c r="U345" s="1"/>
      <c r="V345" s="1"/>
      <c r="W345" s="1"/>
    </row>
    <row r="346" spans="2:23" ht="18.75">
      <c r="B346" s="44"/>
      <c r="C346" s="1"/>
      <c r="D346" s="1"/>
      <c r="E346" s="1"/>
      <c r="F346" s="1"/>
      <c r="G346" s="1"/>
      <c r="H346" s="1"/>
      <c r="I346" s="1"/>
      <c r="J346" s="1"/>
      <c r="K346" s="1"/>
      <c r="L346" s="1"/>
      <c r="M346" s="1"/>
      <c r="N346" s="1"/>
      <c r="O346" s="1"/>
      <c r="P346" s="1"/>
      <c r="Q346" s="1"/>
      <c r="R346" s="1"/>
      <c r="S346" s="1"/>
      <c r="T346" s="1"/>
      <c r="U346" s="1"/>
      <c r="V346" s="1"/>
      <c r="W346" s="1"/>
    </row>
    <row r="347" spans="2:23" ht="18.75">
      <c r="B347" s="44"/>
      <c r="C347" s="1"/>
      <c r="D347" s="1"/>
      <c r="E347" s="1"/>
      <c r="F347" s="1"/>
      <c r="G347" s="1"/>
      <c r="H347" s="1"/>
      <c r="I347" s="1"/>
      <c r="J347" s="1"/>
      <c r="K347" s="1"/>
      <c r="L347" s="1"/>
      <c r="M347" s="1"/>
      <c r="N347" s="1"/>
      <c r="O347" s="1"/>
      <c r="P347" s="1"/>
      <c r="Q347" s="1"/>
      <c r="R347" s="1"/>
      <c r="S347" s="1"/>
      <c r="T347" s="1"/>
      <c r="U347" s="1"/>
      <c r="V347" s="1"/>
      <c r="W347" s="1"/>
    </row>
    <row r="348" spans="2:23" ht="18.75">
      <c r="B348" s="44"/>
      <c r="C348" s="1"/>
      <c r="D348" s="1"/>
      <c r="E348" s="1"/>
      <c r="F348" s="1"/>
      <c r="G348" s="1"/>
      <c r="H348" s="1"/>
      <c r="I348" s="1"/>
      <c r="J348" s="1"/>
      <c r="K348" s="1"/>
      <c r="L348" s="1"/>
      <c r="M348" s="1"/>
      <c r="N348" s="1"/>
      <c r="O348" s="1"/>
      <c r="P348" s="1"/>
      <c r="Q348" s="1"/>
      <c r="R348" s="1"/>
      <c r="S348" s="1"/>
      <c r="T348" s="1"/>
      <c r="U348" s="1"/>
      <c r="V348" s="1"/>
      <c r="W348" s="1"/>
    </row>
    <row r="349" spans="2:23" ht="18.75">
      <c r="B349" s="44"/>
      <c r="C349" s="1"/>
      <c r="D349" s="1"/>
      <c r="E349" s="1"/>
      <c r="F349" s="1"/>
      <c r="G349" s="1"/>
      <c r="H349" s="1"/>
      <c r="I349" s="1"/>
      <c r="J349" s="1"/>
      <c r="K349" s="1"/>
      <c r="L349" s="1"/>
      <c r="M349" s="1"/>
      <c r="N349" s="1"/>
      <c r="O349" s="1"/>
      <c r="P349" s="1"/>
      <c r="Q349" s="1"/>
      <c r="R349" s="1"/>
      <c r="S349" s="1"/>
      <c r="T349" s="1"/>
      <c r="U349" s="1"/>
      <c r="V349" s="1"/>
      <c r="W349" s="1"/>
    </row>
    <row r="350" spans="2:23" ht="18.75">
      <c r="B350" s="44"/>
      <c r="C350" s="1"/>
      <c r="D350" s="1"/>
      <c r="E350" s="1"/>
      <c r="F350" s="1"/>
      <c r="G350" s="1"/>
      <c r="H350" s="1"/>
      <c r="I350" s="1"/>
      <c r="J350" s="1"/>
      <c r="K350" s="1"/>
      <c r="L350" s="1"/>
      <c r="M350" s="1"/>
      <c r="N350" s="1"/>
      <c r="O350" s="1"/>
      <c r="P350" s="1"/>
      <c r="Q350" s="1"/>
      <c r="R350" s="1"/>
      <c r="S350" s="1"/>
      <c r="T350" s="1"/>
      <c r="U350" s="1"/>
      <c r="V350" s="1"/>
      <c r="W350" s="1"/>
    </row>
    <row r="351" spans="2:23" ht="18.75">
      <c r="B351" s="44"/>
      <c r="C351" s="1"/>
      <c r="D351" s="1"/>
      <c r="E351" s="1"/>
      <c r="F351" s="1"/>
      <c r="G351" s="1"/>
      <c r="H351" s="1"/>
      <c r="I351" s="1"/>
      <c r="J351" s="1"/>
      <c r="K351" s="1"/>
      <c r="L351" s="1"/>
      <c r="M351" s="1"/>
      <c r="N351" s="1"/>
      <c r="O351" s="1"/>
      <c r="P351" s="1"/>
      <c r="Q351" s="1"/>
      <c r="R351" s="1"/>
      <c r="S351" s="1"/>
      <c r="T351" s="1"/>
      <c r="U351" s="1"/>
      <c r="V351" s="1"/>
      <c r="W351" s="1"/>
    </row>
    <row r="352" spans="2:23" ht="18.75">
      <c r="B352" s="44"/>
      <c r="C352" s="1"/>
      <c r="D352" s="1"/>
      <c r="E352" s="1"/>
      <c r="F352" s="1"/>
      <c r="G352" s="1"/>
      <c r="H352" s="1"/>
      <c r="I352" s="1"/>
      <c r="J352" s="1"/>
      <c r="K352" s="1"/>
      <c r="L352" s="1"/>
      <c r="M352" s="1"/>
      <c r="N352" s="1"/>
      <c r="O352" s="1"/>
      <c r="P352" s="1"/>
      <c r="Q352" s="1"/>
      <c r="R352" s="1"/>
      <c r="S352" s="1"/>
      <c r="T352" s="1"/>
      <c r="U352" s="1"/>
      <c r="V352" s="1"/>
      <c r="W352" s="1"/>
    </row>
    <row r="353" spans="2:23" ht="18.75">
      <c r="B353" s="44"/>
      <c r="C353" s="1"/>
      <c r="D353" s="1"/>
      <c r="E353" s="1"/>
      <c r="F353" s="1"/>
      <c r="G353" s="1"/>
      <c r="H353" s="1"/>
      <c r="I353" s="1"/>
      <c r="J353" s="1"/>
      <c r="K353" s="1"/>
      <c r="L353" s="1"/>
      <c r="M353" s="1"/>
      <c r="N353" s="1"/>
      <c r="O353" s="1"/>
      <c r="P353" s="1"/>
      <c r="Q353" s="1"/>
      <c r="R353" s="1"/>
      <c r="S353" s="1"/>
      <c r="T353" s="1"/>
      <c r="U353" s="1"/>
      <c r="V353" s="1"/>
      <c r="W353" s="1"/>
    </row>
    <row r="354" spans="2:23" ht="18.75">
      <c r="B354" s="44"/>
      <c r="C354" s="1"/>
      <c r="D354" s="1"/>
      <c r="E354" s="1"/>
      <c r="F354" s="1"/>
      <c r="G354" s="1"/>
      <c r="H354" s="1"/>
      <c r="I354" s="1"/>
      <c r="J354" s="1"/>
      <c r="K354" s="1"/>
      <c r="L354" s="1"/>
      <c r="M354" s="1"/>
      <c r="N354" s="1"/>
      <c r="O354" s="1"/>
      <c r="P354" s="1"/>
      <c r="Q354" s="1"/>
      <c r="R354" s="1"/>
      <c r="S354" s="1"/>
      <c r="T354" s="1"/>
      <c r="U354" s="1"/>
      <c r="V354" s="1"/>
      <c r="W354" s="1"/>
    </row>
    <row r="355" spans="2:23" ht="18.75">
      <c r="B355" s="44"/>
      <c r="C355" s="1"/>
      <c r="D355" s="1"/>
      <c r="E355" s="1"/>
      <c r="F355" s="1"/>
      <c r="G355" s="1"/>
      <c r="H355" s="1"/>
      <c r="I355" s="1"/>
      <c r="J355" s="1"/>
      <c r="K355" s="1"/>
      <c r="L355" s="1"/>
      <c r="M355" s="1"/>
      <c r="N355" s="1"/>
      <c r="O355" s="1"/>
      <c r="P355" s="1"/>
      <c r="Q355" s="1"/>
      <c r="R355" s="1"/>
      <c r="S355" s="1"/>
      <c r="T355" s="1"/>
      <c r="U355" s="1"/>
      <c r="V355" s="1"/>
      <c r="W355" s="1"/>
    </row>
    <row r="356" spans="2:23" ht="18.75">
      <c r="B356" s="44"/>
      <c r="C356" s="1"/>
      <c r="D356" s="1"/>
      <c r="E356" s="1"/>
      <c r="F356" s="1"/>
      <c r="G356" s="1"/>
      <c r="H356" s="1"/>
      <c r="I356" s="1"/>
      <c r="J356" s="1"/>
      <c r="K356" s="1"/>
      <c r="L356" s="1"/>
      <c r="M356" s="1"/>
      <c r="N356" s="1"/>
      <c r="O356" s="1"/>
      <c r="P356" s="1"/>
      <c r="Q356" s="1"/>
      <c r="R356" s="1"/>
      <c r="S356" s="1"/>
      <c r="T356" s="1"/>
      <c r="U356" s="1"/>
      <c r="V356" s="1"/>
      <c r="W356" s="1"/>
    </row>
    <row r="357" spans="2:23" ht="18.75">
      <c r="B357" s="44"/>
      <c r="C357" s="1"/>
      <c r="D357" s="1"/>
      <c r="E357" s="1"/>
      <c r="F357" s="1"/>
      <c r="G357" s="1"/>
      <c r="H357" s="1"/>
      <c r="I357" s="1"/>
      <c r="J357" s="1"/>
      <c r="K357" s="1"/>
      <c r="L357" s="1"/>
      <c r="M357" s="1"/>
      <c r="N357" s="1"/>
      <c r="O357" s="1"/>
      <c r="P357" s="1"/>
      <c r="Q357" s="1"/>
      <c r="R357" s="1"/>
      <c r="S357" s="1"/>
      <c r="T357" s="1"/>
      <c r="U357" s="1"/>
      <c r="V357" s="1"/>
      <c r="W357" s="1"/>
    </row>
    <row r="358" spans="2:23" ht="18.75">
      <c r="B358" s="44"/>
      <c r="C358" s="1"/>
      <c r="D358" s="1"/>
      <c r="E358" s="1"/>
      <c r="F358" s="1"/>
      <c r="G358" s="1"/>
      <c r="H358" s="1"/>
      <c r="I358" s="1"/>
      <c r="J358" s="1"/>
      <c r="K358" s="1"/>
      <c r="L358" s="1"/>
      <c r="M358" s="1"/>
      <c r="N358" s="1"/>
      <c r="O358" s="1"/>
      <c r="P358" s="1"/>
      <c r="Q358" s="1"/>
      <c r="R358" s="1"/>
      <c r="S358" s="1"/>
      <c r="T358" s="1"/>
      <c r="U358" s="1"/>
      <c r="V358" s="1"/>
      <c r="W358" s="1"/>
    </row>
    <row r="359" spans="2:23" ht="18.75">
      <c r="B359" s="44"/>
      <c r="C359" s="1"/>
      <c r="D359" s="1"/>
      <c r="E359" s="1"/>
      <c r="F359" s="1"/>
      <c r="G359" s="1"/>
      <c r="H359" s="1"/>
      <c r="I359" s="1"/>
      <c r="J359" s="1"/>
      <c r="K359" s="1"/>
      <c r="L359" s="1"/>
      <c r="M359" s="1"/>
      <c r="N359" s="1"/>
      <c r="O359" s="1"/>
      <c r="P359" s="1"/>
      <c r="Q359" s="1"/>
      <c r="R359" s="1"/>
      <c r="S359" s="1"/>
      <c r="T359" s="1"/>
      <c r="U359" s="1"/>
      <c r="V359" s="1"/>
      <c r="W359" s="1"/>
    </row>
    <row r="360" spans="2:23" ht="18.75">
      <c r="B360" s="44"/>
      <c r="C360" s="1"/>
      <c r="D360" s="1"/>
      <c r="E360" s="1"/>
      <c r="F360" s="1"/>
      <c r="G360" s="1"/>
      <c r="H360" s="1"/>
      <c r="I360" s="1"/>
      <c r="J360" s="1"/>
      <c r="K360" s="1"/>
      <c r="L360" s="1"/>
      <c r="M360" s="1"/>
      <c r="N360" s="1"/>
      <c r="O360" s="1"/>
      <c r="P360" s="1"/>
      <c r="Q360" s="1"/>
      <c r="R360" s="1"/>
      <c r="S360" s="1"/>
      <c r="T360" s="1"/>
      <c r="U360" s="1"/>
      <c r="V360" s="1"/>
      <c r="W360" s="1"/>
    </row>
    <row r="361" spans="2:23" ht="18.75">
      <c r="B361" s="44"/>
      <c r="C361" s="1"/>
      <c r="D361" s="1"/>
      <c r="E361" s="1"/>
      <c r="F361" s="1"/>
      <c r="G361" s="1"/>
      <c r="H361" s="1"/>
      <c r="I361" s="1"/>
      <c r="J361" s="1"/>
      <c r="K361" s="1"/>
      <c r="L361" s="1"/>
      <c r="M361" s="1"/>
      <c r="N361" s="1"/>
      <c r="O361" s="1"/>
      <c r="P361" s="1"/>
      <c r="Q361" s="1"/>
      <c r="R361" s="1"/>
      <c r="S361" s="1"/>
      <c r="T361" s="1"/>
      <c r="U361" s="1"/>
      <c r="V361" s="1"/>
      <c r="W361" s="1"/>
    </row>
    <row r="362" spans="2:23" ht="18.75">
      <c r="B362" s="44"/>
      <c r="C362" s="1"/>
      <c r="D362" s="1"/>
      <c r="E362" s="1"/>
      <c r="F362" s="1"/>
      <c r="G362" s="1"/>
      <c r="H362" s="1"/>
      <c r="I362" s="1"/>
      <c r="J362" s="1"/>
      <c r="K362" s="1"/>
      <c r="L362" s="1"/>
      <c r="M362" s="1"/>
      <c r="N362" s="1"/>
      <c r="O362" s="1"/>
      <c r="P362" s="1"/>
      <c r="Q362" s="1"/>
      <c r="R362" s="1"/>
      <c r="S362" s="1"/>
      <c r="T362" s="1"/>
      <c r="U362" s="1"/>
      <c r="V362" s="1"/>
      <c r="W362" s="1"/>
    </row>
    <row r="363" spans="2:23" ht="18.75">
      <c r="B363" s="44"/>
      <c r="C363" s="1"/>
      <c r="D363" s="1"/>
      <c r="E363" s="1"/>
      <c r="F363" s="1"/>
      <c r="G363" s="1"/>
      <c r="H363" s="1"/>
      <c r="I363" s="1"/>
      <c r="J363" s="1"/>
      <c r="K363" s="1"/>
      <c r="L363" s="1"/>
      <c r="M363" s="1"/>
      <c r="N363" s="1"/>
      <c r="O363" s="1"/>
      <c r="P363" s="1"/>
      <c r="Q363" s="1"/>
      <c r="R363" s="1"/>
      <c r="S363" s="1"/>
      <c r="T363" s="1"/>
      <c r="U363" s="1"/>
      <c r="V363" s="1"/>
      <c r="W363" s="1"/>
    </row>
    <row r="364" spans="2:23" ht="18.75">
      <c r="B364" s="44"/>
      <c r="C364" s="1"/>
      <c r="D364" s="1"/>
      <c r="E364" s="1"/>
      <c r="F364" s="1"/>
      <c r="G364" s="1"/>
      <c r="H364" s="1"/>
      <c r="I364" s="1"/>
      <c r="J364" s="1"/>
      <c r="K364" s="1"/>
      <c r="L364" s="1"/>
      <c r="M364" s="1"/>
      <c r="N364" s="1"/>
      <c r="O364" s="1"/>
      <c r="P364" s="1"/>
      <c r="Q364" s="1"/>
      <c r="R364" s="1"/>
      <c r="S364" s="1"/>
      <c r="T364" s="1"/>
      <c r="U364" s="1"/>
      <c r="V364" s="1"/>
      <c r="W364" s="1"/>
    </row>
    <row r="365" spans="2:23" ht="18.75">
      <c r="B365" s="44"/>
      <c r="C365" s="1"/>
      <c r="D365" s="1"/>
      <c r="E365" s="1"/>
      <c r="F365" s="1"/>
      <c r="G365" s="1"/>
      <c r="H365" s="1"/>
      <c r="I365" s="1"/>
      <c r="J365" s="1"/>
      <c r="K365" s="1"/>
      <c r="L365" s="1"/>
      <c r="M365" s="1"/>
      <c r="N365" s="1"/>
      <c r="O365" s="1"/>
      <c r="P365" s="1"/>
      <c r="Q365" s="1"/>
      <c r="R365" s="1"/>
      <c r="S365" s="1"/>
      <c r="T365" s="1"/>
      <c r="U365" s="1"/>
      <c r="V365" s="1"/>
      <c r="W365" s="1"/>
    </row>
    <row r="366" spans="2:23" ht="18.75">
      <c r="B366" s="44"/>
      <c r="C366" s="1"/>
      <c r="D366" s="1"/>
      <c r="E366" s="1"/>
      <c r="F366" s="1"/>
      <c r="G366" s="1"/>
      <c r="H366" s="1"/>
      <c r="I366" s="1"/>
      <c r="J366" s="1"/>
      <c r="K366" s="1"/>
      <c r="L366" s="1"/>
      <c r="M366" s="1"/>
      <c r="N366" s="1"/>
      <c r="O366" s="1"/>
      <c r="P366" s="1"/>
      <c r="Q366" s="1"/>
      <c r="R366" s="1"/>
      <c r="S366" s="1"/>
      <c r="T366" s="1"/>
      <c r="U366" s="1"/>
      <c r="V366" s="1"/>
      <c r="W366" s="1"/>
    </row>
    <row r="367" spans="2:23" ht="18.75">
      <c r="B367" s="44"/>
      <c r="C367" s="1"/>
      <c r="D367" s="1"/>
      <c r="E367" s="1"/>
      <c r="F367" s="1"/>
      <c r="G367" s="1"/>
      <c r="H367" s="1"/>
      <c r="I367" s="1"/>
      <c r="J367" s="1"/>
      <c r="K367" s="1"/>
      <c r="L367" s="1"/>
      <c r="M367" s="1"/>
      <c r="N367" s="1"/>
      <c r="O367" s="1"/>
      <c r="P367" s="1"/>
      <c r="Q367" s="1"/>
      <c r="R367" s="1"/>
      <c r="S367" s="1"/>
      <c r="T367" s="1"/>
      <c r="U367" s="1"/>
      <c r="V367" s="1"/>
      <c r="W367" s="1"/>
    </row>
    <row r="368" spans="2:23" ht="18.75">
      <c r="B368" s="44"/>
      <c r="C368" s="1"/>
      <c r="D368" s="1"/>
      <c r="E368" s="1"/>
      <c r="F368" s="1"/>
      <c r="G368" s="1"/>
      <c r="H368" s="1"/>
      <c r="I368" s="1"/>
      <c r="J368" s="1"/>
      <c r="K368" s="1"/>
      <c r="L368" s="1"/>
      <c r="M368" s="1"/>
      <c r="N368" s="1"/>
      <c r="O368" s="1"/>
      <c r="P368" s="1"/>
      <c r="Q368" s="1"/>
      <c r="R368" s="1"/>
      <c r="S368" s="1"/>
      <c r="T368" s="1"/>
      <c r="U368" s="1"/>
      <c r="V368" s="1"/>
      <c r="W368" s="1"/>
    </row>
    <row r="369" spans="2:23" ht="18.75">
      <c r="B369" s="44"/>
      <c r="C369" s="1"/>
      <c r="D369" s="1"/>
      <c r="E369" s="1"/>
      <c r="F369" s="1"/>
      <c r="G369" s="1"/>
      <c r="H369" s="1"/>
      <c r="I369" s="1"/>
      <c r="J369" s="1"/>
      <c r="K369" s="1"/>
      <c r="L369" s="1"/>
      <c r="M369" s="1"/>
      <c r="N369" s="1"/>
      <c r="O369" s="1"/>
      <c r="P369" s="1"/>
      <c r="Q369" s="1"/>
      <c r="R369" s="1"/>
      <c r="S369" s="1"/>
      <c r="T369" s="1"/>
      <c r="U369" s="1"/>
      <c r="V369" s="1"/>
      <c r="W369" s="1"/>
    </row>
    <row r="370" spans="2:23" ht="18.75">
      <c r="B370" s="44"/>
      <c r="C370" s="1"/>
      <c r="D370" s="1"/>
      <c r="E370" s="1"/>
      <c r="F370" s="1"/>
      <c r="G370" s="1"/>
      <c r="H370" s="1"/>
      <c r="I370" s="1"/>
      <c r="J370" s="1"/>
      <c r="K370" s="1"/>
      <c r="L370" s="1"/>
      <c r="M370" s="1"/>
      <c r="N370" s="1"/>
      <c r="O370" s="1"/>
      <c r="P370" s="1"/>
      <c r="Q370" s="1"/>
      <c r="R370" s="1"/>
      <c r="S370" s="1"/>
      <c r="T370" s="1"/>
      <c r="U370" s="1"/>
      <c r="V370" s="1"/>
      <c r="W370" s="1"/>
    </row>
    <row r="371" spans="2:23" ht="18.75">
      <c r="B371" s="44"/>
      <c r="C371" s="1"/>
      <c r="D371" s="1"/>
      <c r="E371" s="1"/>
      <c r="F371" s="1"/>
      <c r="G371" s="1"/>
      <c r="H371" s="1"/>
      <c r="I371" s="1"/>
      <c r="J371" s="1"/>
      <c r="K371" s="1"/>
      <c r="L371" s="1"/>
      <c r="M371" s="1"/>
      <c r="N371" s="1"/>
      <c r="O371" s="1"/>
      <c r="P371" s="1"/>
      <c r="Q371" s="1"/>
      <c r="R371" s="1"/>
      <c r="S371" s="1"/>
      <c r="T371" s="1"/>
      <c r="U371" s="1"/>
      <c r="V371" s="1"/>
      <c r="W371" s="1"/>
    </row>
    <row r="372" spans="2:23" ht="18.75">
      <c r="B372" s="44"/>
      <c r="C372" s="1"/>
      <c r="D372" s="1"/>
      <c r="E372" s="1"/>
      <c r="F372" s="1"/>
      <c r="G372" s="1"/>
      <c r="H372" s="1"/>
      <c r="I372" s="1"/>
      <c r="J372" s="1"/>
      <c r="K372" s="1"/>
      <c r="L372" s="1"/>
      <c r="M372" s="1"/>
      <c r="N372" s="1"/>
      <c r="O372" s="1"/>
      <c r="P372" s="1"/>
      <c r="Q372" s="1"/>
      <c r="R372" s="1"/>
      <c r="S372" s="1"/>
      <c r="T372" s="1"/>
      <c r="U372" s="1"/>
      <c r="V372" s="1"/>
      <c r="W372" s="1"/>
    </row>
    <row r="373" spans="2:23" ht="18.75">
      <c r="B373" s="44"/>
      <c r="C373" s="1"/>
      <c r="D373" s="1"/>
      <c r="E373" s="1"/>
      <c r="F373" s="1"/>
      <c r="G373" s="1"/>
      <c r="H373" s="1"/>
      <c r="I373" s="1"/>
      <c r="J373" s="1"/>
      <c r="K373" s="1"/>
      <c r="L373" s="1"/>
      <c r="M373" s="1"/>
      <c r="N373" s="1"/>
      <c r="O373" s="1"/>
      <c r="P373" s="1"/>
      <c r="Q373" s="1"/>
      <c r="R373" s="1"/>
      <c r="S373" s="1"/>
      <c r="T373" s="1"/>
      <c r="U373" s="1"/>
      <c r="V373" s="1"/>
      <c r="W373" s="1"/>
    </row>
    <row r="374" spans="2:23" ht="18.75">
      <c r="B374" s="44"/>
      <c r="C374" s="1"/>
      <c r="D374" s="1"/>
      <c r="E374" s="1"/>
      <c r="F374" s="1"/>
      <c r="G374" s="1"/>
      <c r="H374" s="1"/>
      <c r="I374" s="1"/>
      <c r="J374" s="1"/>
      <c r="K374" s="1"/>
      <c r="L374" s="1"/>
      <c r="M374" s="1"/>
      <c r="N374" s="1"/>
      <c r="O374" s="1"/>
      <c r="P374" s="1"/>
      <c r="Q374" s="1"/>
      <c r="R374" s="1"/>
      <c r="S374" s="1"/>
      <c r="T374" s="1"/>
      <c r="U374" s="1"/>
      <c r="V374" s="1"/>
      <c r="W374" s="1"/>
    </row>
    <row r="375" spans="2:23">
      <c r="B375" s="47"/>
      <c r="C375" s="1"/>
      <c r="D375" s="1"/>
      <c r="E375" s="1"/>
      <c r="F375" s="1"/>
      <c r="G375" s="1"/>
      <c r="H375" s="1"/>
      <c r="I375" s="1"/>
      <c r="J375" s="1"/>
      <c r="K375" s="1"/>
      <c r="L375" s="1"/>
      <c r="M375" s="1"/>
      <c r="N375" s="1"/>
      <c r="O375" s="1"/>
      <c r="P375" s="1"/>
      <c r="Q375" s="1"/>
      <c r="R375" s="1"/>
      <c r="S375" s="1"/>
      <c r="T375" s="1"/>
      <c r="U375" s="1"/>
      <c r="V375" s="1"/>
      <c r="W375" s="1"/>
    </row>
    <row r="376" spans="2:23" ht="18.75">
      <c r="B376" s="44"/>
      <c r="C376" s="1"/>
      <c r="D376" s="1"/>
      <c r="E376" s="1"/>
      <c r="F376" s="1"/>
      <c r="G376" s="1"/>
      <c r="H376" s="1"/>
      <c r="I376" s="1"/>
      <c r="J376" s="1"/>
      <c r="K376" s="1"/>
      <c r="L376" s="1"/>
      <c r="M376" s="1"/>
      <c r="N376" s="1"/>
      <c r="O376" s="1"/>
      <c r="P376" s="1"/>
      <c r="Q376" s="1"/>
      <c r="R376" s="1"/>
      <c r="S376" s="1"/>
      <c r="T376" s="1"/>
      <c r="U376" s="1"/>
      <c r="V376" s="1"/>
      <c r="W376" s="1"/>
    </row>
    <row r="377" spans="2:23" ht="18.75">
      <c r="B377" s="44"/>
      <c r="C377" s="1"/>
      <c r="D377" s="1"/>
      <c r="E377" s="1"/>
      <c r="F377" s="1"/>
      <c r="G377" s="1"/>
      <c r="H377" s="1"/>
      <c r="I377" s="1"/>
      <c r="J377" s="1"/>
      <c r="K377" s="1"/>
      <c r="L377" s="1"/>
      <c r="M377" s="1"/>
      <c r="N377" s="1"/>
      <c r="O377" s="1"/>
      <c r="P377" s="1"/>
      <c r="Q377" s="1"/>
      <c r="R377" s="1"/>
      <c r="S377" s="1"/>
      <c r="T377" s="1"/>
      <c r="U377" s="1"/>
      <c r="V377" s="1"/>
      <c r="W377" s="1"/>
    </row>
    <row r="378" spans="2:23" ht="18.75">
      <c r="B378" s="44"/>
      <c r="C378" s="1"/>
      <c r="D378" s="1"/>
      <c r="E378" s="1"/>
      <c r="F378" s="1"/>
      <c r="G378" s="1"/>
      <c r="H378" s="1"/>
      <c r="I378" s="1"/>
      <c r="J378" s="1"/>
      <c r="K378" s="1"/>
      <c r="L378" s="1"/>
      <c r="M378" s="1"/>
      <c r="N378" s="1"/>
      <c r="O378" s="1"/>
      <c r="P378" s="1"/>
      <c r="Q378" s="1"/>
      <c r="R378" s="1"/>
      <c r="S378" s="1"/>
      <c r="T378" s="1"/>
      <c r="U378" s="1"/>
      <c r="V378" s="1"/>
      <c r="W378" s="1"/>
    </row>
    <row r="379" spans="2:23" ht="18.75">
      <c r="B379" s="44"/>
      <c r="C379" s="1"/>
      <c r="D379" s="1"/>
      <c r="E379" s="1"/>
      <c r="F379" s="1"/>
      <c r="G379" s="1"/>
      <c r="H379" s="1"/>
      <c r="I379" s="1"/>
      <c r="J379" s="1"/>
      <c r="K379" s="1"/>
      <c r="L379" s="1"/>
      <c r="M379" s="1"/>
      <c r="N379" s="1"/>
      <c r="O379" s="1"/>
      <c r="P379" s="1"/>
      <c r="Q379" s="1"/>
      <c r="R379" s="1"/>
      <c r="S379" s="1"/>
      <c r="T379" s="1"/>
      <c r="U379" s="1"/>
      <c r="V379" s="1"/>
      <c r="W379" s="1"/>
    </row>
    <row r="380" spans="2:23" ht="18.75">
      <c r="B380" s="44"/>
      <c r="C380" s="1"/>
      <c r="D380" s="1"/>
      <c r="E380" s="1"/>
      <c r="F380" s="1"/>
      <c r="G380" s="1"/>
      <c r="H380" s="1"/>
      <c r="I380" s="1"/>
      <c r="J380" s="1"/>
      <c r="K380" s="1"/>
      <c r="L380" s="1"/>
      <c r="M380" s="1"/>
      <c r="N380" s="1"/>
      <c r="O380" s="1"/>
      <c r="P380" s="1"/>
      <c r="Q380" s="1"/>
      <c r="R380" s="1"/>
      <c r="S380" s="1"/>
      <c r="T380" s="1"/>
      <c r="U380" s="1"/>
      <c r="V380" s="1"/>
      <c r="W380" s="1"/>
    </row>
    <row r="381" spans="2:23" ht="18.75">
      <c r="B381" s="44"/>
      <c r="C381" s="1"/>
      <c r="D381" s="1"/>
      <c r="E381" s="1"/>
      <c r="F381" s="1"/>
      <c r="G381" s="1"/>
      <c r="H381" s="1"/>
      <c r="I381" s="1"/>
      <c r="J381" s="1"/>
      <c r="K381" s="1"/>
      <c r="L381" s="1"/>
      <c r="M381" s="1"/>
      <c r="N381" s="1"/>
      <c r="O381" s="1"/>
      <c r="P381" s="1"/>
      <c r="Q381" s="1"/>
      <c r="R381" s="1"/>
      <c r="S381" s="1"/>
      <c r="T381" s="1"/>
      <c r="U381" s="1"/>
      <c r="V381" s="1"/>
      <c r="W381" s="1"/>
    </row>
    <row r="382" spans="2:23" ht="18.75">
      <c r="B382" s="44"/>
      <c r="C382" s="1"/>
      <c r="D382" s="1"/>
      <c r="E382" s="1"/>
      <c r="F382" s="1"/>
      <c r="G382" s="1"/>
      <c r="H382" s="1"/>
      <c r="I382" s="1"/>
      <c r="J382" s="1"/>
      <c r="K382" s="1"/>
      <c r="L382" s="1"/>
      <c r="M382" s="1"/>
      <c r="N382" s="1"/>
      <c r="O382" s="1"/>
      <c r="P382" s="1"/>
      <c r="Q382" s="1"/>
      <c r="R382" s="1"/>
      <c r="S382" s="1"/>
      <c r="T382" s="1"/>
      <c r="U382" s="1"/>
      <c r="V382" s="1"/>
      <c r="W382" s="1"/>
    </row>
    <row r="383" spans="2:23" ht="18.75">
      <c r="B383" s="44"/>
      <c r="C383" s="1"/>
      <c r="D383" s="1"/>
      <c r="E383" s="1"/>
      <c r="F383" s="1"/>
      <c r="G383" s="1"/>
      <c r="H383" s="1"/>
      <c r="I383" s="1"/>
      <c r="J383" s="1"/>
      <c r="K383" s="1"/>
      <c r="L383" s="1"/>
      <c r="M383" s="1"/>
      <c r="N383" s="1"/>
      <c r="O383" s="1"/>
      <c r="P383" s="1"/>
      <c r="Q383" s="1"/>
      <c r="R383" s="1"/>
      <c r="S383" s="1"/>
      <c r="T383" s="1"/>
      <c r="U383" s="1"/>
      <c r="V383" s="1"/>
      <c r="W383" s="1"/>
    </row>
    <row r="384" spans="2:23" ht="18.75">
      <c r="B384" s="44"/>
      <c r="C384" s="1"/>
      <c r="D384" s="1"/>
      <c r="E384" s="1"/>
      <c r="F384" s="1"/>
      <c r="G384" s="1"/>
      <c r="H384" s="1"/>
      <c r="I384" s="1"/>
      <c r="J384" s="1"/>
      <c r="K384" s="1"/>
      <c r="L384" s="1"/>
      <c r="M384" s="1"/>
      <c r="N384" s="1"/>
      <c r="O384" s="1"/>
      <c r="P384" s="1"/>
      <c r="Q384" s="1"/>
      <c r="R384" s="1"/>
      <c r="S384" s="1"/>
      <c r="T384" s="1"/>
      <c r="U384" s="1"/>
      <c r="V384" s="1"/>
      <c r="W384" s="1"/>
    </row>
    <row r="385" spans="2:23" ht="18.75">
      <c r="B385" s="44"/>
      <c r="C385" s="1"/>
      <c r="D385" s="1"/>
      <c r="E385" s="1"/>
      <c r="F385" s="1"/>
      <c r="G385" s="1"/>
      <c r="H385" s="1"/>
      <c r="I385" s="1"/>
      <c r="J385" s="1"/>
      <c r="K385" s="1"/>
      <c r="L385" s="1"/>
      <c r="M385" s="1"/>
      <c r="N385" s="1"/>
      <c r="O385" s="1"/>
      <c r="P385" s="1"/>
      <c r="Q385" s="1"/>
      <c r="R385" s="1"/>
      <c r="S385" s="1"/>
      <c r="T385" s="1"/>
      <c r="U385" s="1"/>
      <c r="V385" s="1"/>
      <c r="W385" s="1"/>
    </row>
    <row r="386" spans="2:23" ht="18.75">
      <c r="B386" s="44"/>
      <c r="C386" s="1"/>
      <c r="D386" s="1"/>
      <c r="E386" s="1"/>
      <c r="F386" s="1"/>
      <c r="G386" s="1"/>
      <c r="H386" s="1"/>
      <c r="I386" s="1"/>
      <c r="J386" s="1"/>
      <c r="K386" s="1"/>
      <c r="L386" s="1"/>
      <c r="M386" s="1"/>
      <c r="N386" s="1"/>
      <c r="O386" s="1"/>
      <c r="P386" s="1"/>
      <c r="Q386" s="1"/>
      <c r="R386" s="1"/>
      <c r="S386" s="1"/>
      <c r="T386" s="1"/>
      <c r="U386" s="1"/>
      <c r="V386" s="1"/>
      <c r="W386" s="1"/>
    </row>
    <row r="387" spans="2:23" ht="18.75">
      <c r="B387" s="44"/>
      <c r="C387" s="1"/>
      <c r="D387" s="1"/>
      <c r="E387" s="1"/>
      <c r="F387" s="1"/>
      <c r="G387" s="1"/>
      <c r="H387" s="1"/>
      <c r="I387" s="1"/>
      <c r="J387" s="1"/>
      <c r="K387" s="1"/>
      <c r="L387" s="1"/>
      <c r="M387" s="1"/>
      <c r="N387" s="1"/>
      <c r="O387" s="1"/>
      <c r="P387" s="1"/>
      <c r="Q387" s="1"/>
      <c r="R387" s="1"/>
      <c r="S387" s="1"/>
      <c r="T387" s="1"/>
      <c r="U387" s="1"/>
      <c r="V387" s="1"/>
      <c r="W387" s="1"/>
    </row>
    <row r="388" spans="2:23" ht="18.75">
      <c r="B388" s="44"/>
      <c r="C388" s="1"/>
      <c r="D388" s="1"/>
      <c r="E388" s="1"/>
      <c r="F388" s="1"/>
      <c r="G388" s="1"/>
      <c r="H388" s="1"/>
      <c r="I388" s="1"/>
      <c r="J388" s="1"/>
      <c r="K388" s="1"/>
      <c r="L388" s="1"/>
      <c r="M388" s="1"/>
      <c r="N388" s="1"/>
      <c r="O388" s="1"/>
      <c r="P388" s="1"/>
      <c r="Q388" s="1"/>
      <c r="R388" s="1"/>
      <c r="S388" s="1"/>
      <c r="T388" s="1"/>
      <c r="U388" s="1"/>
      <c r="V388" s="1"/>
      <c r="W388" s="1"/>
    </row>
    <row r="389" spans="2:23" ht="18.75">
      <c r="B389" s="44"/>
      <c r="C389" s="1"/>
      <c r="D389" s="1"/>
      <c r="E389" s="1"/>
      <c r="F389" s="1"/>
      <c r="G389" s="1"/>
      <c r="H389" s="1"/>
      <c r="I389" s="1"/>
      <c r="J389" s="1"/>
      <c r="K389" s="1"/>
      <c r="L389" s="1"/>
      <c r="M389" s="1"/>
      <c r="N389" s="1"/>
      <c r="O389" s="1"/>
      <c r="P389" s="1"/>
      <c r="Q389" s="1"/>
      <c r="R389" s="1"/>
      <c r="S389" s="1"/>
      <c r="T389" s="1"/>
      <c r="U389" s="1"/>
      <c r="V389" s="1"/>
      <c r="W389" s="1"/>
    </row>
    <row r="390" spans="2:23" ht="18.75">
      <c r="B390" s="44"/>
      <c r="C390" s="1"/>
      <c r="D390" s="1"/>
      <c r="E390" s="1"/>
      <c r="F390" s="1"/>
      <c r="G390" s="1"/>
      <c r="H390" s="1"/>
      <c r="I390" s="1"/>
      <c r="J390" s="1"/>
      <c r="K390" s="1"/>
      <c r="L390" s="1"/>
      <c r="M390" s="1"/>
      <c r="N390" s="1"/>
      <c r="O390" s="1"/>
      <c r="P390" s="1"/>
      <c r="Q390" s="1"/>
      <c r="R390" s="1"/>
      <c r="S390" s="1"/>
      <c r="T390" s="1"/>
      <c r="U390" s="1"/>
      <c r="V390" s="1"/>
      <c r="W390" s="1"/>
    </row>
    <row r="391" spans="2:23" ht="18.75">
      <c r="B391" s="44"/>
      <c r="C391" s="1"/>
      <c r="D391" s="1"/>
      <c r="E391" s="1"/>
      <c r="F391" s="1"/>
      <c r="G391" s="1"/>
      <c r="H391" s="1"/>
      <c r="I391" s="1"/>
      <c r="J391" s="1"/>
      <c r="K391" s="1"/>
      <c r="L391" s="1"/>
      <c r="M391" s="1"/>
      <c r="N391" s="1"/>
      <c r="O391" s="1"/>
      <c r="P391" s="1"/>
      <c r="Q391" s="1"/>
      <c r="R391" s="1"/>
      <c r="S391" s="1"/>
      <c r="T391" s="1"/>
      <c r="U391" s="1"/>
      <c r="V391" s="1"/>
      <c r="W391" s="1"/>
    </row>
    <row r="392" spans="2:23" ht="18.75">
      <c r="B392" s="44"/>
      <c r="C392" s="1"/>
      <c r="D392" s="1"/>
      <c r="E392" s="1"/>
      <c r="F392" s="1"/>
      <c r="G392" s="1"/>
      <c r="H392" s="1"/>
      <c r="I392" s="1"/>
      <c r="J392" s="1"/>
      <c r="K392" s="1"/>
      <c r="L392" s="1"/>
      <c r="M392" s="1"/>
      <c r="N392" s="1"/>
      <c r="O392" s="1"/>
      <c r="P392" s="1"/>
      <c r="Q392" s="1"/>
      <c r="R392" s="1"/>
      <c r="S392" s="1"/>
      <c r="T392" s="1"/>
      <c r="U392" s="1"/>
      <c r="V392" s="1"/>
      <c r="W392" s="1"/>
    </row>
    <row r="393" spans="2:23" ht="18.75">
      <c r="B393" s="44"/>
      <c r="C393" s="1"/>
      <c r="D393" s="1"/>
      <c r="E393" s="1"/>
      <c r="F393" s="1"/>
      <c r="G393" s="1"/>
      <c r="H393" s="1"/>
      <c r="I393" s="1"/>
      <c r="J393" s="1"/>
      <c r="K393" s="1"/>
      <c r="L393" s="1"/>
      <c r="M393" s="1"/>
      <c r="N393" s="1"/>
      <c r="O393" s="1"/>
      <c r="P393" s="1"/>
      <c r="Q393" s="1"/>
      <c r="R393" s="1"/>
      <c r="S393" s="1"/>
      <c r="T393" s="1"/>
      <c r="U393" s="1"/>
      <c r="V393" s="1"/>
      <c r="W393" s="1"/>
    </row>
    <row r="394" spans="2:23" ht="18.75">
      <c r="B394" s="44"/>
      <c r="C394" s="1"/>
      <c r="D394" s="1"/>
      <c r="E394" s="1"/>
      <c r="F394" s="1"/>
      <c r="G394" s="1"/>
      <c r="H394" s="1"/>
      <c r="I394" s="1"/>
      <c r="J394" s="1"/>
      <c r="K394" s="1"/>
      <c r="L394" s="1"/>
      <c r="M394" s="1"/>
      <c r="N394" s="1"/>
      <c r="O394" s="1"/>
      <c r="P394" s="1"/>
      <c r="Q394" s="1"/>
      <c r="R394" s="1"/>
      <c r="S394" s="1"/>
      <c r="T394" s="1"/>
      <c r="U394" s="1"/>
      <c r="V394" s="1"/>
      <c r="W394" s="1"/>
    </row>
    <row r="395" spans="2:23" ht="18.75">
      <c r="B395" s="44"/>
      <c r="C395" s="1"/>
      <c r="D395" s="1"/>
      <c r="E395" s="1"/>
      <c r="F395" s="1"/>
      <c r="G395" s="1"/>
      <c r="H395" s="1"/>
      <c r="I395" s="1"/>
      <c r="J395" s="1"/>
      <c r="K395" s="1"/>
      <c r="L395" s="1"/>
      <c r="M395" s="1"/>
      <c r="N395" s="1"/>
      <c r="O395" s="1"/>
      <c r="P395" s="1"/>
      <c r="Q395" s="1"/>
      <c r="R395" s="1"/>
      <c r="S395" s="1"/>
      <c r="T395" s="1"/>
      <c r="U395" s="1"/>
      <c r="V395" s="1"/>
      <c r="W395" s="1"/>
    </row>
    <row r="396" spans="2:23" ht="18.75">
      <c r="B396" s="44"/>
      <c r="C396" s="1"/>
      <c r="D396" s="1"/>
      <c r="E396" s="1"/>
      <c r="F396" s="1"/>
      <c r="G396" s="1"/>
      <c r="H396" s="1"/>
      <c r="I396" s="1"/>
      <c r="J396" s="1"/>
      <c r="K396" s="1"/>
      <c r="L396" s="1"/>
      <c r="M396" s="1"/>
      <c r="N396" s="1"/>
      <c r="O396" s="1"/>
      <c r="P396" s="1"/>
      <c r="Q396" s="1"/>
      <c r="R396" s="1"/>
      <c r="S396" s="1"/>
      <c r="T396" s="1"/>
      <c r="U396" s="1"/>
      <c r="V396" s="1"/>
      <c r="W396" s="1"/>
    </row>
    <row r="397" spans="2:23" ht="18.75">
      <c r="B397" s="44"/>
      <c r="C397" s="1"/>
      <c r="D397" s="1"/>
      <c r="E397" s="1"/>
      <c r="F397" s="1"/>
      <c r="G397" s="1"/>
      <c r="H397" s="1"/>
      <c r="I397" s="1"/>
      <c r="J397" s="1"/>
      <c r="K397" s="1"/>
      <c r="L397" s="1"/>
      <c r="M397" s="1"/>
      <c r="N397" s="1"/>
      <c r="O397" s="1"/>
      <c r="P397" s="1"/>
      <c r="Q397" s="1"/>
      <c r="R397" s="1"/>
      <c r="S397" s="1"/>
      <c r="T397" s="1"/>
      <c r="U397" s="1"/>
      <c r="V397" s="1"/>
      <c r="W397" s="1"/>
    </row>
    <row r="398" spans="2:23" ht="18.75">
      <c r="B398" s="44"/>
      <c r="C398" s="1"/>
      <c r="D398" s="1"/>
      <c r="E398" s="1"/>
      <c r="F398" s="1"/>
      <c r="G398" s="1"/>
      <c r="H398" s="1"/>
      <c r="I398" s="1"/>
      <c r="J398" s="1"/>
      <c r="K398" s="1"/>
      <c r="L398" s="1"/>
      <c r="M398" s="1"/>
      <c r="N398" s="1"/>
      <c r="O398" s="1"/>
      <c r="P398" s="1"/>
      <c r="Q398" s="1"/>
      <c r="R398" s="1"/>
      <c r="S398" s="1"/>
      <c r="T398" s="1"/>
      <c r="U398" s="1"/>
      <c r="V398" s="1"/>
      <c r="W398" s="1"/>
    </row>
    <row r="399" spans="2:23" ht="18.75">
      <c r="B399" s="44"/>
      <c r="C399" s="1"/>
      <c r="D399" s="1"/>
      <c r="E399" s="1"/>
      <c r="F399" s="1"/>
      <c r="G399" s="1"/>
      <c r="H399" s="1"/>
      <c r="I399" s="1"/>
      <c r="J399" s="1"/>
      <c r="K399" s="1"/>
      <c r="L399" s="1"/>
      <c r="M399" s="1"/>
      <c r="N399" s="1"/>
      <c r="O399" s="1"/>
      <c r="P399" s="1"/>
      <c r="Q399" s="1"/>
      <c r="R399" s="1"/>
      <c r="S399" s="1"/>
      <c r="T399" s="1"/>
      <c r="U399" s="1"/>
      <c r="V399" s="1"/>
      <c r="W399" s="1"/>
    </row>
    <row r="400" spans="2:23" ht="18.75">
      <c r="B400" s="44"/>
      <c r="C400" s="1"/>
      <c r="D400" s="1"/>
      <c r="E400" s="1"/>
      <c r="F400" s="1"/>
      <c r="G400" s="1"/>
      <c r="H400" s="1"/>
      <c r="I400" s="1"/>
      <c r="J400" s="1"/>
      <c r="K400" s="1"/>
      <c r="L400" s="1"/>
      <c r="M400" s="1"/>
      <c r="N400" s="1"/>
      <c r="O400" s="1"/>
      <c r="P400" s="1"/>
      <c r="Q400" s="1"/>
      <c r="R400" s="1"/>
      <c r="S400" s="1"/>
      <c r="T400" s="1"/>
      <c r="U400" s="1"/>
      <c r="V400" s="1"/>
      <c r="W400" s="1"/>
    </row>
    <row r="401" spans="2:23" ht="18.75">
      <c r="B401" s="44"/>
      <c r="C401" s="1"/>
      <c r="D401" s="1"/>
      <c r="E401" s="1"/>
      <c r="F401" s="1"/>
      <c r="G401" s="1"/>
      <c r="H401" s="1"/>
      <c r="I401" s="1"/>
      <c r="J401" s="1"/>
      <c r="K401" s="1"/>
      <c r="L401" s="1"/>
      <c r="M401" s="1"/>
      <c r="N401" s="1"/>
      <c r="O401" s="1"/>
      <c r="P401" s="1"/>
      <c r="Q401" s="1"/>
      <c r="R401" s="1"/>
      <c r="S401" s="1"/>
      <c r="T401" s="1"/>
      <c r="U401" s="1"/>
      <c r="V401" s="1"/>
      <c r="W401" s="1"/>
    </row>
    <row r="402" spans="2:23" ht="18.75">
      <c r="B402" s="44"/>
      <c r="C402" s="1"/>
      <c r="D402" s="1"/>
      <c r="E402" s="1"/>
      <c r="F402" s="1"/>
      <c r="G402" s="1"/>
      <c r="H402" s="1"/>
      <c r="I402" s="1"/>
      <c r="J402" s="1"/>
      <c r="K402" s="1"/>
      <c r="L402" s="1"/>
      <c r="M402" s="1"/>
      <c r="N402" s="1"/>
      <c r="O402" s="1"/>
      <c r="P402" s="1"/>
      <c r="Q402" s="1"/>
      <c r="R402" s="1"/>
      <c r="S402" s="1"/>
      <c r="T402" s="1"/>
      <c r="U402" s="1"/>
      <c r="V402" s="1"/>
      <c r="W402" s="1"/>
    </row>
    <row r="403" spans="2:23" ht="18.75">
      <c r="B403" s="44"/>
      <c r="C403" s="1"/>
      <c r="D403" s="1"/>
      <c r="E403" s="1"/>
      <c r="F403" s="1"/>
      <c r="G403" s="1"/>
      <c r="H403" s="1"/>
      <c r="I403" s="1"/>
      <c r="J403" s="1"/>
      <c r="K403" s="1"/>
      <c r="L403" s="1"/>
      <c r="M403" s="1"/>
      <c r="N403" s="1"/>
      <c r="O403" s="1"/>
      <c r="P403" s="1"/>
      <c r="Q403" s="1"/>
      <c r="R403" s="1"/>
      <c r="S403" s="1"/>
      <c r="T403" s="1"/>
      <c r="U403" s="1"/>
      <c r="V403" s="1"/>
      <c r="W403" s="1"/>
    </row>
    <row r="404" spans="2:23" ht="18.75">
      <c r="B404" s="44"/>
      <c r="C404" s="1"/>
      <c r="D404" s="1"/>
      <c r="E404" s="1"/>
      <c r="F404" s="1"/>
      <c r="G404" s="1"/>
      <c r="H404" s="1"/>
      <c r="I404" s="1"/>
      <c r="J404" s="1"/>
      <c r="K404" s="1"/>
      <c r="L404" s="1"/>
      <c r="M404" s="1"/>
      <c r="N404" s="1"/>
      <c r="O404" s="1"/>
      <c r="P404" s="1"/>
      <c r="Q404" s="1"/>
      <c r="R404" s="1"/>
      <c r="S404" s="1"/>
      <c r="T404" s="1"/>
      <c r="U404" s="1"/>
      <c r="V404" s="1"/>
      <c r="W404" s="1"/>
    </row>
    <row r="405" spans="2:23" ht="18.75">
      <c r="B405" s="44"/>
      <c r="C405" s="1"/>
      <c r="D405" s="1"/>
      <c r="E405" s="1"/>
      <c r="F405" s="1"/>
      <c r="G405" s="1"/>
      <c r="H405" s="1"/>
      <c r="I405" s="1"/>
      <c r="J405" s="1"/>
      <c r="K405" s="1"/>
      <c r="L405" s="1"/>
      <c r="M405" s="1"/>
      <c r="N405" s="1"/>
      <c r="O405" s="1"/>
      <c r="P405" s="1"/>
      <c r="Q405" s="1"/>
      <c r="R405" s="1"/>
      <c r="S405" s="1"/>
      <c r="T405" s="1"/>
      <c r="U405" s="1"/>
      <c r="V405" s="1"/>
      <c r="W405" s="1"/>
    </row>
    <row r="406" spans="2:23" ht="18.75">
      <c r="B406" s="44"/>
      <c r="C406" s="1"/>
      <c r="D406" s="1"/>
      <c r="E406" s="1"/>
      <c r="F406" s="1"/>
      <c r="G406" s="1"/>
      <c r="H406" s="1"/>
      <c r="I406" s="1"/>
      <c r="J406" s="1"/>
      <c r="K406" s="1"/>
      <c r="L406" s="1"/>
      <c r="M406" s="1"/>
      <c r="N406" s="1"/>
      <c r="O406" s="1"/>
      <c r="P406" s="1"/>
      <c r="Q406" s="1"/>
      <c r="R406" s="1"/>
      <c r="S406" s="1"/>
      <c r="T406" s="1"/>
      <c r="U406" s="1"/>
      <c r="V406" s="1"/>
      <c r="W406" s="1"/>
    </row>
    <row r="407" spans="2:23" ht="18.75">
      <c r="B407" s="44"/>
      <c r="C407" s="1"/>
      <c r="D407" s="1"/>
      <c r="E407" s="1"/>
      <c r="F407" s="1"/>
      <c r="G407" s="1"/>
      <c r="H407" s="1"/>
      <c r="I407" s="1"/>
      <c r="J407" s="1"/>
      <c r="K407" s="1"/>
      <c r="L407" s="1"/>
      <c r="M407" s="1"/>
      <c r="N407" s="1"/>
      <c r="O407" s="1"/>
      <c r="P407" s="1"/>
      <c r="Q407" s="1"/>
      <c r="R407" s="1"/>
      <c r="S407" s="1"/>
      <c r="T407" s="1"/>
      <c r="U407" s="1"/>
      <c r="V407" s="1"/>
      <c r="W407" s="1"/>
    </row>
    <row r="408" spans="2:23" ht="18.75">
      <c r="B408" s="44"/>
      <c r="C408" s="1"/>
      <c r="D408" s="1"/>
      <c r="E408" s="1"/>
      <c r="F408" s="1"/>
      <c r="G408" s="1"/>
      <c r="H408" s="1"/>
      <c r="I408" s="1"/>
      <c r="J408" s="1"/>
      <c r="K408" s="1"/>
      <c r="L408" s="1"/>
      <c r="M408" s="1"/>
      <c r="N408" s="1"/>
      <c r="O408" s="1"/>
      <c r="P408" s="1"/>
      <c r="Q408" s="1"/>
      <c r="R408" s="1"/>
      <c r="S408" s="1"/>
      <c r="T408" s="1"/>
      <c r="U408" s="1"/>
      <c r="V408" s="1"/>
      <c r="W408" s="1"/>
    </row>
    <row r="409" spans="2:23" ht="18.75">
      <c r="B409" s="44"/>
      <c r="C409" s="1"/>
      <c r="D409" s="1"/>
      <c r="E409" s="1"/>
      <c r="F409" s="1"/>
      <c r="G409" s="1"/>
      <c r="H409" s="1"/>
      <c r="I409" s="1"/>
      <c r="J409" s="1"/>
      <c r="K409" s="1"/>
      <c r="L409" s="1"/>
      <c r="M409" s="1"/>
      <c r="N409" s="1"/>
      <c r="O409" s="1"/>
      <c r="P409" s="1"/>
      <c r="Q409" s="1"/>
      <c r="R409" s="1"/>
      <c r="S409" s="1"/>
      <c r="T409" s="1"/>
      <c r="U409" s="1"/>
      <c r="V409" s="1"/>
      <c r="W409" s="1"/>
    </row>
    <row r="410" spans="2:23" ht="18.75">
      <c r="B410" s="44"/>
      <c r="C410" s="1"/>
      <c r="D410" s="1"/>
      <c r="E410" s="1"/>
      <c r="F410" s="1"/>
      <c r="G410" s="1"/>
      <c r="H410" s="1"/>
      <c r="I410" s="1"/>
      <c r="J410" s="1"/>
      <c r="K410" s="1"/>
      <c r="L410" s="1"/>
      <c r="M410" s="1"/>
      <c r="N410" s="1"/>
      <c r="O410" s="1"/>
      <c r="P410" s="1"/>
      <c r="Q410" s="1"/>
      <c r="R410" s="1"/>
      <c r="S410" s="1"/>
      <c r="T410" s="1"/>
      <c r="U410" s="1"/>
      <c r="V410" s="1"/>
      <c r="W410" s="1"/>
    </row>
    <row r="411" spans="2:23" ht="18.75">
      <c r="B411" s="44"/>
      <c r="C411" s="1"/>
      <c r="D411" s="1"/>
      <c r="E411" s="1"/>
      <c r="F411" s="1"/>
      <c r="G411" s="1"/>
      <c r="H411" s="1"/>
      <c r="I411" s="1"/>
      <c r="J411" s="1"/>
      <c r="K411" s="1"/>
      <c r="L411" s="1"/>
      <c r="M411" s="1"/>
      <c r="N411" s="1"/>
      <c r="O411" s="1"/>
      <c r="P411" s="1"/>
      <c r="Q411" s="1"/>
      <c r="R411" s="1"/>
      <c r="S411" s="1"/>
      <c r="T411" s="1"/>
      <c r="U411" s="1"/>
      <c r="V411" s="1"/>
      <c r="W411" s="1"/>
    </row>
    <row r="412" spans="2:23" ht="18.75">
      <c r="B412" s="44"/>
      <c r="C412" s="1"/>
      <c r="D412" s="1"/>
      <c r="E412" s="1"/>
      <c r="F412" s="1"/>
      <c r="G412" s="1"/>
      <c r="H412" s="1"/>
      <c r="I412" s="1"/>
      <c r="J412" s="1"/>
      <c r="K412" s="1"/>
      <c r="L412" s="1"/>
      <c r="M412" s="1"/>
      <c r="N412" s="1"/>
      <c r="O412" s="1"/>
      <c r="P412" s="1"/>
      <c r="Q412" s="1"/>
      <c r="R412" s="1"/>
      <c r="S412" s="1"/>
      <c r="T412" s="1"/>
      <c r="U412" s="1"/>
      <c r="V412" s="1"/>
      <c r="W412" s="1"/>
    </row>
    <row r="413" spans="2:23" ht="18.75">
      <c r="B413" s="44"/>
      <c r="C413" s="1"/>
      <c r="D413" s="1"/>
      <c r="E413" s="1"/>
      <c r="F413" s="1"/>
      <c r="G413" s="1"/>
      <c r="H413" s="1"/>
      <c r="I413" s="1"/>
      <c r="J413" s="1"/>
      <c r="K413" s="1"/>
      <c r="L413" s="1"/>
      <c r="M413" s="1"/>
      <c r="N413" s="1"/>
      <c r="O413" s="1"/>
      <c r="P413" s="1"/>
      <c r="Q413" s="1"/>
      <c r="R413" s="1"/>
      <c r="S413" s="1"/>
      <c r="T413" s="1"/>
      <c r="U413" s="1"/>
      <c r="V413" s="1"/>
      <c r="W413" s="1"/>
    </row>
    <row r="414" spans="2:23" ht="18.75">
      <c r="B414" s="44"/>
      <c r="C414" s="1"/>
      <c r="D414" s="1"/>
      <c r="E414" s="1"/>
      <c r="F414" s="1"/>
      <c r="G414" s="1"/>
      <c r="H414" s="1"/>
      <c r="I414" s="1"/>
      <c r="J414" s="1"/>
      <c r="K414" s="1"/>
      <c r="L414" s="1"/>
      <c r="M414" s="1"/>
      <c r="N414" s="1"/>
      <c r="O414" s="1"/>
      <c r="P414" s="1"/>
      <c r="Q414" s="1"/>
      <c r="R414" s="1"/>
      <c r="S414" s="1"/>
      <c r="T414" s="1"/>
      <c r="U414" s="1"/>
      <c r="V414" s="1"/>
      <c r="W414" s="1"/>
    </row>
    <row r="415" spans="2:23" ht="18.75">
      <c r="B415" s="44"/>
      <c r="C415" s="1"/>
      <c r="D415" s="1"/>
      <c r="E415" s="1"/>
      <c r="F415" s="1"/>
      <c r="G415" s="1"/>
      <c r="H415" s="1"/>
      <c r="I415" s="1"/>
      <c r="J415" s="1"/>
      <c r="K415" s="1"/>
      <c r="L415" s="1"/>
      <c r="M415" s="1"/>
      <c r="N415" s="1"/>
      <c r="O415" s="1"/>
      <c r="P415" s="1"/>
      <c r="Q415" s="1"/>
      <c r="R415" s="1"/>
      <c r="S415" s="1"/>
      <c r="T415" s="1"/>
      <c r="U415" s="1"/>
      <c r="V415" s="1"/>
      <c r="W415" s="1"/>
    </row>
    <row r="416" spans="2:23" ht="18.75">
      <c r="B416" s="44"/>
      <c r="C416" s="1"/>
      <c r="D416" s="1"/>
      <c r="E416" s="1"/>
      <c r="F416" s="1"/>
      <c r="G416" s="1"/>
      <c r="H416" s="1"/>
      <c r="I416" s="1"/>
      <c r="J416" s="1"/>
      <c r="K416" s="1"/>
      <c r="L416" s="1"/>
      <c r="M416" s="1"/>
      <c r="N416" s="1"/>
      <c r="O416" s="1"/>
      <c r="P416" s="1"/>
      <c r="Q416" s="1"/>
      <c r="R416" s="1"/>
      <c r="S416" s="1"/>
      <c r="T416" s="1"/>
      <c r="U416" s="1"/>
      <c r="V416" s="1"/>
      <c r="W416" s="1"/>
    </row>
    <row r="417" spans="2:23" ht="18.75">
      <c r="B417" s="44"/>
      <c r="C417" s="1"/>
      <c r="D417" s="1"/>
      <c r="E417" s="1"/>
      <c r="F417" s="1"/>
      <c r="G417" s="1"/>
      <c r="H417" s="1"/>
      <c r="I417" s="1"/>
      <c r="J417" s="1"/>
      <c r="K417" s="1"/>
      <c r="L417" s="1"/>
      <c r="M417" s="1"/>
      <c r="N417" s="1"/>
      <c r="O417" s="1"/>
      <c r="P417" s="1"/>
      <c r="Q417" s="1"/>
      <c r="R417" s="1"/>
      <c r="S417" s="1"/>
      <c r="T417" s="1"/>
      <c r="U417" s="1"/>
      <c r="V417" s="1"/>
      <c r="W417" s="1"/>
    </row>
    <row r="418" spans="2:23" ht="18.75">
      <c r="B418" s="44"/>
      <c r="C418" s="1"/>
      <c r="D418" s="1"/>
      <c r="E418" s="1"/>
      <c r="F418" s="1"/>
      <c r="G418" s="1"/>
      <c r="H418" s="1"/>
      <c r="I418" s="1"/>
      <c r="J418" s="1"/>
      <c r="K418" s="1"/>
      <c r="L418" s="1"/>
      <c r="M418" s="1"/>
      <c r="N418" s="1"/>
      <c r="O418" s="1"/>
      <c r="P418" s="1"/>
      <c r="Q418" s="1"/>
      <c r="R418" s="1"/>
      <c r="S418" s="1"/>
      <c r="T418" s="1"/>
      <c r="U418" s="1"/>
      <c r="V418" s="1"/>
      <c r="W418" s="1"/>
    </row>
    <row r="419" spans="2:23" ht="18.75">
      <c r="B419" s="44"/>
      <c r="C419" s="1"/>
      <c r="D419" s="1"/>
      <c r="E419" s="1"/>
      <c r="F419" s="1"/>
      <c r="G419" s="1"/>
      <c r="H419" s="1"/>
      <c r="I419" s="1"/>
      <c r="J419" s="1"/>
      <c r="K419" s="1"/>
      <c r="L419" s="1"/>
      <c r="M419" s="1"/>
      <c r="N419" s="1"/>
      <c r="O419" s="1"/>
      <c r="P419" s="1"/>
      <c r="Q419" s="1"/>
      <c r="R419" s="1"/>
      <c r="S419" s="1"/>
      <c r="T419" s="1"/>
      <c r="U419" s="1"/>
      <c r="V419" s="1"/>
      <c r="W419" s="1"/>
    </row>
    <row r="420" spans="2:23" ht="18.75">
      <c r="B420" s="44"/>
      <c r="C420" s="1"/>
      <c r="D420" s="1"/>
      <c r="E420" s="1"/>
      <c r="F420" s="1"/>
      <c r="G420" s="1"/>
      <c r="H420" s="1"/>
      <c r="I420" s="1"/>
      <c r="J420" s="1"/>
      <c r="K420" s="1"/>
      <c r="L420" s="1"/>
      <c r="M420" s="1"/>
      <c r="N420" s="1"/>
      <c r="O420" s="1"/>
      <c r="P420" s="1"/>
      <c r="Q420" s="1"/>
      <c r="R420" s="1"/>
      <c r="S420" s="1"/>
      <c r="T420" s="1"/>
      <c r="U420" s="1"/>
      <c r="V420" s="1"/>
      <c r="W420" s="1"/>
    </row>
    <row r="421" spans="2:23" ht="18.75">
      <c r="B421" s="44"/>
      <c r="C421" s="1"/>
      <c r="D421" s="1"/>
      <c r="E421" s="1"/>
      <c r="F421" s="1"/>
      <c r="G421" s="1"/>
      <c r="H421" s="1"/>
      <c r="I421" s="1"/>
      <c r="J421" s="1"/>
      <c r="K421" s="1"/>
      <c r="L421" s="1"/>
      <c r="M421" s="1"/>
      <c r="N421" s="1"/>
      <c r="O421" s="1"/>
      <c r="P421" s="1"/>
      <c r="Q421" s="1"/>
      <c r="R421" s="1"/>
      <c r="S421" s="1"/>
      <c r="T421" s="1"/>
      <c r="U421" s="1"/>
      <c r="V421" s="1"/>
      <c r="W421" s="1"/>
    </row>
    <row r="422" spans="2:23" ht="18.75">
      <c r="B422" s="44"/>
      <c r="C422" s="1"/>
      <c r="D422" s="1"/>
      <c r="E422" s="1"/>
      <c r="F422" s="1"/>
      <c r="G422" s="1"/>
      <c r="H422" s="1"/>
      <c r="I422" s="1"/>
      <c r="J422" s="1"/>
      <c r="K422" s="1"/>
      <c r="L422" s="1"/>
      <c r="M422" s="1"/>
      <c r="N422" s="1"/>
      <c r="O422" s="1"/>
      <c r="P422" s="1"/>
      <c r="Q422" s="1"/>
      <c r="R422" s="1"/>
      <c r="S422" s="1"/>
      <c r="T422" s="1"/>
      <c r="U422" s="1"/>
      <c r="V422" s="1"/>
      <c r="W422" s="1"/>
    </row>
    <row r="423" spans="2:23" ht="18.75">
      <c r="B423" s="44"/>
      <c r="C423" s="1"/>
      <c r="D423" s="1"/>
      <c r="E423" s="1"/>
      <c r="F423" s="1"/>
      <c r="G423" s="1"/>
      <c r="H423" s="1"/>
      <c r="I423" s="1"/>
      <c r="J423" s="1"/>
      <c r="K423" s="1"/>
      <c r="L423" s="1"/>
      <c r="M423" s="1"/>
      <c r="N423" s="1"/>
      <c r="O423" s="1"/>
      <c r="P423" s="1"/>
      <c r="Q423" s="1"/>
      <c r="R423" s="1"/>
      <c r="S423" s="1"/>
      <c r="T423" s="1"/>
      <c r="U423" s="1"/>
      <c r="V423" s="1"/>
      <c r="W423" s="1"/>
    </row>
    <row r="424" spans="2:23" ht="18.75">
      <c r="B424" s="44"/>
      <c r="C424" s="1"/>
      <c r="D424" s="1"/>
      <c r="E424" s="1"/>
      <c r="F424" s="1"/>
      <c r="G424" s="1"/>
      <c r="H424" s="1"/>
      <c r="I424" s="1"/>
      <c r="J424" s="1"/>
      <c r="K424" s="1"/>
      <c r="L424" s="1"/>
      <c r="M424" s="1"/>
      <c r="N424" s="1"/>
      <c r="O424" s="1"/>
      <c r="P424" s="1"/>
      <c r="Q424" s="1"/>
      <c r="R424" s="1"/>
      <c r="S424" s="1"/>
      <c r="T424" s="1"/>
      <c r="U424" s="1"/>
      <c r="V424" s="1"/>
      <c r="W424" s="1"/>
    </row>
    <row r="425" spans="2:23" ht="18.75">
      <c r="B425" s="44"/>
      <c r="C425" s="1"/>
      <c r="D425" s="1"/>
      <c r="E425" s="1"/>
      <c r="F425" s="1"/>
      <c r="G425" s="1"/>
      <c r="H425" s="1"/>
      <c r="I425" s="1"/>
      <c r="J425" s="1"/>
      <c r="K425" s="1"/>
      <c r="L425" s="1"/>
      <c r="M425" s="1"/>
      <c r="N425" s="1"/>
      <c r="O425" s="1"/>
      <c r="P425" s="1"/>
      <c r="Q425" s="1"/>
      <c r="R425" s="1"/>
      <c r="S425" s="1"/>
      <c r="T425" s="1"/>
      <c r="U425" s="1"/>
      <c r="V425" s="1"/>
      <c r="W425" s="1"/>
    </row>
    <row r="426" spans="2:23" ht="18.75">
      <c r="B426" s="44"/>
      <c r="C426" s="1"/>
      <c r="D426" s="1"/>
      <c r="E426" s="1"/>
      <c r="F426" s="1"/>
      <c r="G426" s="1"/>
      <c r="H426" s="1"/>
      <c r="I426" s="1"/>
      <c r="J426" s="1"/>
      <c r="K426" s="1"/>
      <c r="L426" s="1"/>
      <c r="M426" s="1"/>
      <c r="N426" s="1"/>
      <c r="O426" s="1"/>
      <c r="P426" s="1"/>
      <c r="Q426" s="1"/>
      <c r="R426" s="1"/>
      <c r="S426" s="1"/>
      <c r="T426" s="1"/>
      <c r="U426" s="1"/>
      <c r="V426" s="1"/>
      <c r="W426" s="1"/>
    </row>
    <row r="427" spans="2:23" ht="18.75">
      <c r="B427" s="44"/>
      <c r="C427" s="1"/>
      <c r="D427" s="1"/>
      <c r="E427" s="1"/>
      <c r="F427" s="1"/>
      <c r="G427" s="1"/>
      <c r="H427" s="1"/>
      <c r="I427" s="1"/>
      <c r="J427" s="1"/>
      <c r="K427" s="1"/>
      <c r="L427" s="1"/>
      <c r="M427" s="1"/>
      <c r="N427" s="1"/>
      <c r="O427" s="1"/>
      <c r="P427" s="1"/>
      <c r="Q427" s="1"/>
      <c r="R427" s="1"/>
      <c r="S427" s="1"/>
      <c r="T427" s="1"/>
      <c r="U427" s="1"/>
      <c r="V427" s="1"/>
      <c r="W427" s="1"/>
    </row>
    <row r="428" spans="2:23" ht="18.75">
      <c r="B428" s="44"/>
      <c r="C428" s="1"/>
      <c r="D428" s="1"/>
      <c r="E428" s="1"/>
      <c r="F428" s="1"/>
      <c r="G428" s="1"/>
      <c r="H428" s="1"/>
      <c r="I428" s="1"/>
      <c r="J428" s="1"/>
      <c r="K428" s="1"/>
      <c r="L428" s="1"/>
      <c r="M428" s="1"/>
      <c r="N428" s="1"/>
      <c r="O428" s="1"/>
      <c r="P428" s="1"/>
      <c r="Q428" s="1"/>
      <c r="R428" s="1"/>
      <c r="S428" s="1"/>
      <c r="T428" s="1"/>
      <c r="U428" s="1"/>
      <c r="V428" s="1"/>
      <c r="W428" s="1"/>
    </row>
    <row r="429" spans="2:23" ht="18.75">
      <c r="B429" s="44"/>
      <c r="C429" s="1"/>
      <c r="D429" s="1"/>
      <c r="E429" s="1"/>
      <c r="F429" s="1"/>
      <c r="G429" s="1"/>
      <c r="H429" s="1"/>
      <c r="I429" s="1"/>
      <c r="J429" s="1"/>
      <c r="K429" s="1"/>
      <c r="L429" s="1"/>
      <c r="M429" s="1"/>
      <c r="N429" s="1"/>
      <c r="O429" s="1"/>
      <c r="P429" s="1"/>
      <c r="Q429" s="1"/>
      <c r="R429" s="1"/>
      <c r="S429" s="1"/>
      <c r="T429" s="1"/>
      <c r="U429" s="1"/>
      <c r="V429" s="1"/>
      <c r="W429" s="1"/>
    </row>
    <row r="430" spans="2:23" ht="18.75">
      <c r="B430" s="44"/>
      <c r="C430" s="1"/>
      <c r="D430" s="1"/>
      <c r="E430" s="1"/>
      <c r="F430" s="1"/>
      <c r="G430" s="1"/>
      <c r="H430" s="1"/>
      <c r="I430" s="1"/>
      <c r="J430" s="1"/>
      <c r="K430" s="1"/>
      <c r="L430" s="1"/>
      <c r="M430" s="1"/>
      <c r="N430" s="1"/>
      <c r="O430" s="1"/>
      <c r="P430" s="1"/>
      <c r="Q430" s="1"/>
      <c r="R430" s="1"/>
      <c r="S430" s="1"/>
      <c r="T430" s="1"/>
      <c r="U430" s="1"/>
      <c r="V430" s="1"/>
      <c r="W430" s="1"/>
    </row>
    <row r="431" spans="2:23" ht="18.75">
      <c r="B431" s="44"/>
      <c r="C431" s="1"/>
      <c r="D431" s="1"/>
      <c r="E431" s="1"/>
      <c r="F431" s="1"/>
      <c r="G431" s="1"/>
      <c r="H431" s="1"/>
      <c r="I431" s="1"/>
      <c r="J431" s="1"/>
      <c r="K431" s="1"/>
      <c r="L431" s="1"/>
      <c r="M431" s="1"/>
      <c r="N431" s="1"/>
      <c r="O431" s="1"/>
      <c r="P431" s="1"/>
      <c r="Q431" s="1"/>
      <c r="R431" s="1"/>
      <c r="S431" s="1"/>
      <c r="T431" s="1"/>
      <c r="U431" s="1"/>
      <c r="V431" s="1"/>
      <c r="W431" s="1"/>
    </row>
    <row r="432" spans="2:23" ht="18.75">
      <c r="B432" s="44"/>
      <c r="C432" s="1"/>
      <c r="D432" s="1"/>
      <c r="E432" s="1"/>
      <c r="F432" s="1"/>
      <c r="G432" s="1"/>
      <c r="H432" s="1"/>
      <c r="I432" s="1"/>
      <c r="J432" s="1"/>
      <c r="K432" s="1"/>
      <c r="L432" s="1"/>
      <c r="M432" s="1"/>
      <c r="N432" s="1"/>
      <c r="O432" s="1"/>
      <c r="P432" s="1"/>
      <c r="Q432" s="1"/>
      <c r="R432" s="1"/>
      <c r="S432" s="1"/>
      <c r="T432" s="1"/>
      <c r="U432" s="1"/>
      <c r="V432" s="1"/>
      <c r="W432" s="1"/>
    </row>
    <row r="433" spans="2:23" ht="18.75">
      <c r="B433" s="44"/>
      <c r="C433" s="1"/>
      <c r="D433" s="1"/>
      <c r="E433" s="1"/>
      <c r="F433" s="1"/>
      <c r="G433" s="1"/>
      <c r="H433" s="1"/>
      <c r="I433" s="1"/>
      <c r="J433" s="1"/>
      <c r="K433" s="1"/>
      <c r="L433" s="1"/>
      <c r="M433" s="1"/>
      <c r="N433" s="1"/>
      <c r="O433" s="1"/>
      <c r="P433" s="1"/>
      <c r="Q433" s="1"/>
      <c r="R433" s="1"/>
      <c r="S433" s="1"/>
      <c r="T433" s="1"/>
      <c r="U433" s="1"/>
      <c r="V433" s="1"/>
      <c r="W433" s="1"/>
    </row>
    <row r="434" spans="2:23" ht="18.75">
      <c r="B434" s="44"/>
      <c r="C434" s="1"/>
      <c r="D434" s="1"/>
      <c r="E434" s="1"/>
      <c r="F434" s="1"/>
      <c r="G434" s="1"/>
      <c r="H434" s="1"/>
      <c r="I434" s="1"/>
      <c r="J434" s="1"/>
      <c r="K434" s="1"/>
      <c r="L434" s="1"/>
      <c r="M434" s="1"/>
      <c r="N434" s="1"/>
      <c r="O434" s="1"/>
      <c r="P434" s="1"/>
      <c r="Q434" s="1"/>
      <c r="R434" s="1"/>
      <c r="S434" s="1"/>
      <c r="T434" s="1"/>
      <c r="U434" s="1"/>
      <c r="V434" s="1"/>
      <c r="W434" s="1"/>
    </row>
    <row r="435" spans="2:23" ht="18.75">
      <c r="B435" s="44"/>
      <c r="C435" s="1"/>
      <c r="D435" s="1"/>
      <c r="E435" s="1"/>
      <c r="F435" s="1"/>
      <c r="G435" s="1"/>
      <c r="H435" s="1"/>
      <c r="I435" s="1"/>
      <c r="J435" s="1"/>
      <c r="K435" s="1"/>
      <c r="L435" s="1"/>
      <c r="M435" s="1"/>
      <c r="N435" s="1"/>
      <c r="O435" s="1"/>
      <c r="P435" s="1"/>
      <c r="Q435" s="1"/>
      <c r="R435" s="1"/>
      <c r="S435" s="1"/>
      <c r="T435" s="1"/>
      <c r="U435" s="1"/>
      <c r="V435" s="1"/>
      <c r="W435" s="1"/>
    </row>
    <row r="436" spans="2:23" ht="18.75">
      <c r="B436" s="44"/>
      <c r="C436" s="1"/>
      <c r="D436" s="1"/>
      <c r="E436" s="1"/>
      <c r="F436" s="1"/>
      <c r="G436" s="1"/>
      <c r="H436" s="1"/>
      <c r="I436" s="1"/>
      <c r="J436" s="1"/>
      <c r="K436" s="1"/>
      <c r="L436" s="1"/>
      <c r="M436" s="1"/>
      <c r="N436" s="1"/>
      <c r="O436" s="1"/>
      <c r="P436" s="1"/>
      <c r="Q436" s="1"/>
      <c r="R436" s="1"/>
      <c r="S436" s="1"/>
      <c r="T436" s="1"/>
      <c r="U436" s="1"/>
      <c r="V436" s="1"/>
      <c r="W436" s="1"/>
    </row>
    <row r="437" spans="2:23" ht="18.75">
      <c r="B437" s="44"/>
      <c r="C437" s="1"/>
      <c r="D437" s="1"/>
      <c r="E437" s="1"/>
      <c r="F437" s="1"/>
      <c r="G437" s="1"/>
      <c r="H437" s="1"/>
      <c r="I437" s="1"/>
      <c r="J437" s="1"/>
      <c r="K437" s="1"/>
      <c r="L437" s="1"/>
      <c r="M437" s="1"/>
      <c r="N437" s="1"/>
      <c r="O437" s="1"/>
      <c r="P437" s="1"/>
      <c r="Q437" s="1"/>
      <c r="R437" s="1"/>
      <c r="S437" s="1"/>
      <c r="T437" s="1"/>
      <c r="U437" s="1"/>
      <c r="V437" s="1"/>
      <c r="W437" s="1"/>
    </row>
    <row r="438" spans="2:23" ht="18.75">
      <c r="B438" s="44"/>
      <c r="C438" s="1"/>
      <c r="D438" s="1"/>
      <c r="E438" s="1"/>
      <c r="F438" s="1"/>
      <c r="G438" s="1"/>
      <c r="H438" s="1"/>
      <c r="I438" s="1"/>
      <c r="J438" s="1"/>
      <c r="K438" s="1"/>
      <c r="L438" s="1"/>
      <c r="M438" s="1"/>
      <c r="N438" s="1"/>
      <c r="O438" s="1"/>
      <c r="P438" s="1"/>
      <c r="Q438" s="1"/>
      <c r="R438" s="1"/>
      <c r="S438" s="1"/>
      <c r="T438" s="1"/>
      <c r="U438" s="1"/>
      <c r="V438" s="1"/>
      <c r="W438" s="1"/>
    </row>
    <row r="439" spans="2:23" ht="18.75">
      <c r="B439" s="44"/>
      <c r="C439" s="1"/>
      <c r="D439" s="1"/>
      <c r="E439" s="1"/>
      <c r="F439" s="1"/>
      <c r="G439" s="1"/>
      <c r="H439" s="1"/>
      <c r="I439" s="1"/>
      <c r="J439" s="1"/>
      <c r="K439" s="1"/>
      <c r="L439" s="1"/>
      <c r="M439" s="1"/>
      <c r="N439" s="1"/>
      <c r="O439" s="1"/>
      <c r="P439" s="1"/>
      <c r="Q439" s="1"/>
      <c r="R439" s="1"/>
      <c r="S439" s="1"/>
      <c r="T439" s="1"/>
      <c r="U439" s="1"/>
      <c r="V439" s="1"/>
      <c r="W439" s="1"/>
    </row>
    <row r="440" spans="2:23" ht="18.75">
      <c r="B440" s="44"/>
      <c r="C440" s="1"/>
      <c r="D440" s="1"/>
      <c r="E440" s="1"/>
      <c r="F440" s="1"/>
      <c r="G440" s="1"/>
      <c r="H440" s="1"/>
      <c r="I440" s="1"/>
      <c r="J440" s="1"/>
      <c r="K440" s="1"/>
      <c r="L440" s="1"/>
      <c r="M440" s="1"/>
      <c r="N440" s="1"/>
      <c r="O440" s="1"/>
      <c r="P440" s="1"/>
      <c r="Q440" s="1"/>
      <c r="R440" s="1"/>
      <c r="S440" s="1"/>
      <c r="T440" s="1"/>
      <c r="U440" s="1"/>
      <c r="V440" s="1"/>
      <c r="W440" s="1"/>
    </row>
    <row r="441" spans="2:23" ht="18.75">
      <c r="B441" s="44"/>
      <c r="C441" s="1"/>
      <c r="D441" s="1"/>
      <c r="E441" s="1"/>
      <c r="F441" s="1"/>
      <c r="G441" s="1"/>
      <c r="H441" s="1"/>
      <c r="I441" s="1"/>
      <c r="J441" s="1"/>
      <c r="K441" s="1"/>
      <c r="L441" s="1"/>
      <c r="M441" s="1"/>
      <c r="N441" s="1"/>
      <c r="O441" s="1"/>
      <c r="P441" s="1"/>
      <c r="Q441" s="1"/>
      <c r="R441" s="1"/>
      <c r="S441" s="1"/>
      <c r="T441" s="1"/>
      <c r="U441" s="1"/>
      <c r="V441" s="1"/>
      <c r="W441" s="1"/>
    </row>
    <row r="442" spans="2:23" ht="18.75">
      <c r="B442" s="44"/>
      <c r="C442" s="1"/>
      <c r="D442" s="1"/>
      <c r="E442" s="1"/>
      <c r="F442" s="1"/>
      <c r="G442" s="1"/>
      <c r="H442" s="1"/>
      <c r="I442" s="1"/>
      <c r="J442" s="1"/>
      <c r="K442" s="1"/>
      <c r="L442" s="1"/>
      <c r="M442" s="1"/>
      <c r="N442" s="1"/>
      <c r="O442" s="1"/>
      <c r="P442" s="1"/>
      <c r="Q442" s="1"/>
      <c r="R442" s="1"/>
      <c r="S442" s="1"/>
      <c r="T442" s="1"/>
      <c r="U442" s="1"/>
      <c r="V442" s="1"/>
      <c r="W442" s="1"/>
    </row>
    <row r="443" spans="2:23" ht="18.75">
      <c r="B443" s="44"/>
      <c r="C443" s="1"/>
      <c r="D443" s="1"/>
      <c r="E443" s="1"/>
      <c r="F443" s="1"/>
      <c r="G443" s="1"/>
      <c r="H443" s="1"/>
      <c r="I443" s="1"/>
      <c r="J443" s="1"/>
      <c r="K443" s="1"/>
      <c r="L443" s="1"/>
      <c r="M443" s="1"/>
      <c r="N443" s="1"/>
      <c r="O443" s="1"/>
      <c r="P443" s="1"/>
      <c r="Q443" s="1"/>
      <c r="R443" s="1"/>
      <c r="S443" s="1"/>
      <c r="T443" s="1"/>
      <c r="U443" s="1"/>
      <c r="V443" s="1"/>
      <c r="W443" s="1"/>
    </row>
    <row r="444" spans="2:23" ht="18.75">
      <c r="B444" s="44"/>
      <c r="C444" s="1"/>
      <c r="D444" s="1"/>
      <c r="E444" s="1"/>
      <c r="F444" s="1"/>
      <c r="G444" s="1"/>
      <c r="H444" s="1"/>
      <c r="I444" s="1"/>
      <c r="J444" s="1"/>
      <c r="K444" s="1"/>
      <c r="L444" s="1"/>
      <c r="M444" s="1"/>
      <c r="N444" s="1"/>
      <c r="O444" s="1"/>
      <c r="P444" s="1"/>
      <c r="Q444" s="1"/>
      <c r="R444" s="1"/>
      <c r="S444" s="1"/>
      <c r="T444" s="1"/>
      <c r="U444" s="1"/>
      <c r="V444" s="1"/>
      <c r="W444" s="1"/>
    </row>
    <row r="445" spans="2:23" ht="18.75">
      <c r="B445" s="44"/>
      <c r="C445" s="1"/>
      <c r="D445" s="1"/>
      <c r="E445" s="1"/>
      <c r="F445" s="1"/>
      <c r="G445" s="1"/>
      <c r="H445" s="1"/>
      <c r="I445" s="1"/>
      <c r="J445" s="1"/>
      <c r="K445" s="1"/>
      <c r="L445" s="1"/>
      <c r="M445" s="1"/>
      <c r="N445" s="1"/>
      <c r="O445" s="1"/>
      <c r="P445" s="1"/>
      <c r="Q445" s="1"/>
      <c r="R445" s="1"/>
      <c r="S445" s="1"/>
      <c r="T445" s="1"/>
      <c r="U445" s="1"/>
      <c r="V445" s="1"/>
      <c r="W445" s="1"/>
    </row>
    <row r="446" spans="2:23" ht="18.75">
      <c r="B446" s="44"/>
      <c r="C446" s="1"/>
      <c r="D446" s="1"/>
      <c r="E446" s="1"/>
      <c r="F446" s="1"/>
      <c r="G446" s="1"/>
      <c r="H446" s="1"/>
      <c r="I446" s="1"/>
      <c r="J446" s="1"/>
      <c r="K446" s="1"/>
      <c r="L446" s="1"/>
      <c r="M446" s="1"/>
      <c r="N446" s="1"/>
      <c r="O446" s="1"/>
      <c r="P446" s="1"/>
      <c r="Q446" s="1"/>
      <c r="R446" s="1"/>
      <c r="S446" s="1"/>
      <c r="T446" s="1"/>
      <c r="U446" s="1"/>
      <c r="V446" s="1"/>
      <c r="W446" s="1"/>
    </row>
    <row r="447" spans="2:23" ht="18.75">
      <c r="B447" s="45"/>
      <c r="C447" s="1"/>
      <c r="D447" s="1"/>
      <c r="E447" s="1"/>
      <c r="F447" s="1"/>
      <c r="G447" s="1"/>
      <c r="H447" s="1"/>
      <c r="I447" s="1"/>
      <c r="J447" s="1"/>
      <c r="K447" s="1"/>
      <c r="L447" s="1"/>
      <c r="M447" s="1"/>
      <c r="N447" s="1"/>
      <c r="O447" s="1"/>
      <c r="P447" s="1"/>
      <c r="Q447" s="1"/>
      <c r="R447" s="1"/>
      <c r="S447" s="1"/>
      <c r="T447" s="1"/>
      <c r="U447" s="1"/>
      <c r="V447" s="1"/>
      <c r="W447" s="1"/>
    </row>
    <row r="448" spans="2:23" ht="18.75">
      <c r="B448" s="45"/>
      <c r="C448" s="1"/>
      <c r="D448" s="1"/>
      <c r="E448" s="1"/>
      <c r="F448" s="1"/>
      <c r="G448" s="1"/>
      <c r="H448" s="1"/>
      <c r="I448" s="1"/>
      <c r="J448" s="1"/>
      <c r="K448" s="1"/>
      <c r="L448" s="1"/>
      <c r="M448" s="1"/>
      <c r="N448" s="1"/>
      <c r="O448" s="1"/>
      <c r="P448" s="1"/>
      <c r="Q448" s="1"/>
      <c r="R448" s="1"/>
      <c r="S448" s="1"/>
      <c r="T448" s="1"/>
      <c r="U448" s="1"/>
      <c r="V448" s="1"/>
      <c r="W448" s="1"/>
    </row>
    <row r="449" spans="2:23" ht="18.75">
      <c r="B449" s="45"/>
      <c r="C449" s="1"/>
      <c r="D449" s="1"/>
      <c r="E449" s="1"/>
      <c r="F449" s="1"/>
      <c r="G449" s="1"/>
      <c r="H449" s="1"/>
      <c r="I449" s="1"/>
      <c r="J449" s="1"/>
      <c r="K449" s="1"/>
      <c r="L449" s="1"/>
      <c r="M449" s="1"/>
      <c r="N449" s="1"/>
      <c r="O449" s="1"/>
      <c r="P449" s="1"/>
      <c r="Q449" s="1"/>
      <c r="R449" s="1"/>
      <c r="S449" s="1"/>
      <c r="T449" s="1"/>
      <c r="U449" s="1"/>
      <c r="V449" s="1"/>
      <c r="W449" s="1"/>
    </row>
    <row r="450" spans="2:23" ht="18.75">
      <c r="B450" s="41"/>
      <c r="C450" s="1"/>
      <c r="D450" s="1"/>
      <c r="E450" s="1"/>
      <c r="F450" s="1"/>
      <c r="G450" s="1"/>
      <c r="H450" s="1"/>
      <c r="I450" s="1"/>
      <c r="J450" s="1"/>
      <c r="K450" s="1"/>
      <c r="L450" s="1"/>
      <c r="M450" s="1"/>
      <c r="N450" s="1"/>
      <c r="O450" s="1"/>
      <c r="P450" s="1"/>
      <c r="Q450" s="1"/>
      <c r="R450" s="1"/>
      <c r="S450" s="1"/>
      <c r="T450" s="1"/>
      <c r="U450" s="1"/>
      <c r="V450" s="1"/>
      <c r="W450" s="1"/>
    </row>
    <row r="451" spans="2:23" ht="18.75">
      <c r="B451" s="42"/>
      <c r="C451" s="1"/>
      <c r="D451" s="1"/>
      <c r="E451" s="1"/>
      <c r="F451" s="1"/>
      <c r="G451" s="1"/>
      <c r="H451" s="1"/>
      <c r="I451" s="1"/>
      <c r="J451" s="1"/>
      <c r="K451" s="1"/>
      <c r="L451" s="1"/>
      <c r="M451" s="1"/>
      <c r="N451" s="1"/>
      <c r="O451" s="1"/>
      <c r="P451" s="1"/>
      <c r="Q451" s="1"/>
      <c r="R451" s="1"/>
      <c r="S451" s="1"/>
      <c r="T451" s="1"/>
      <c r="U451" s="1"/>
      <c r="V451" s="1"/>
      <c r="W451" s="1"/>
    </row>
    <row r="452" spans="2:23" ht="18.75">
      <c r="B452" s="43"/>
      <c r="C452" s="1"/>
      <c r="D452" s="1"/>
      <c r="E452" s="1"/>
      <c r="F452" s="1"/>
      <c r="G452" s="1"/>
      <c r="H452" s="1"/>
      <c r="I452" s="1"/>
      <c r="J452" s="1"/>
      <c r="K452" s="1"/>
      <c r="L452" s="1"/>
      <c r="M452" s="1"/>
      <c r="N452" s="1"/>
      <c r="O452" s="1"/>
      <c r="P452" s="1"/>
      <c r="Q452" s="1"/>
      <c r="R452" s="1"/>
      <c r="S452" s="1"/>
      <c r="T452" s="1"/>
      <c r="U452" s="1"/>
      <c r="V452" s="1"/>
      <c r="W452" s="1"/>
    </row>
    <row r="453" spans="2:23" ht="18.75">
      <c r="B453" s="43"/>
      <c r="C453" s="1"/>
      <c r="D453" s="1"/>
      <c r="E453" s="1"/>
      <c r="F453" s="1"/>
      <c r="G453" s="1"/>
      <c r="H453" s="1"/>
      <c r="I453" s="1"/>
      <c r="J453" s="1"/>
      <c r="K453" s="1"/>
      <c r="L453" s="1"/>
      <c r="M453" s="1"/>
      <c r="N453" s="1"/>
      <c r="O453" s="1"/>
      <c r="P453" s="1"/>
      <c r="Q453" s="1"/>
      <c r="R453" s="1"/>
      <c r="S453" s="1"/>
      <c r="T453" s="1"/>
      <c r="U453" s="1"/>
      <c r="V453" s="1"/>
      <c r="W453" s="1"/>
    </row>
    <row r="454" spans="2:23" ht="18.75">
      <c r="B454" s="43"/>
      <c r="C454" s="1"/>
      <c r="D454" s="1"/>
      <c r="E454" s="1"/>
      <c r="F454" s="1"/>
      <c r="G454" s="1"/>
      <c r="H454" s="1"/>
      <c r="I454" s="1"/>
      <c r="J454" s="1"/>
      <c r="K454" s="1"/>
      <c r="L454" s="1"/>
      <c r="M454" s="1"/>
      <c r="N454" s="1"/>
      <c r="O454" s="1"/>
      <c r="P454" s="1"/>
      <c r="Q454" s="1"/>
      <c r="R454" s="1"/>
      <c r="S454" s="1"/>
      <c r="T454" s="1"/>
      <c r="U454" s="1"/>
      <c r="V454" s="1"/>
      <c r="W454" s="1"/>
    </row>
    <row r="455" spans="2:23" ht="18.75">
      <c r="B455" s="43"/>
      <c r="C455" s="1"/>
      <c r="D455" s="1"/>
      <c r="E455" s="1"/>
      <c r="F455" s="1"/>
      <c r="G455" s="1"/>
      <c r="H455" s="1"/>
      <c r="I455" s="1"/>
      <c r="J455" s="1"/>
      <c r="K455" s="1"/>
      <c r="L455" s="1"/>
      <c r="M455" s="1"/>
      <c r="N455" s="1"/>
      <c r="O455" s="1"/>
      <c r="P455" s="1"/>
      <c r="Q455" s="1"/>
      <c r="R455" s="1"/>
      <c r="S455" s="1"/>
      <c r="T455" s="1"/>
      <c r="U455" s="1"/>
      <c r="V455" s="1"/>
      <c r="W455" s="1"/>
    </row>
    <row r="456" spans="2:23" ht="18.75">
      <c r="B456" s="43"/>
      <c r="C456" s="1"/>
      <c r="D456" s="1"/>
      <c r="E456" s="1"/>
      <c r="F456" s="1"/>
      <c r="G456" s="1"/>
      <c r="H456" s="1"/>
      <c r="I456" s="1"/>
      <c r="J456" s="1"/>
      <c r="K456" s="1"/>
      <c r="L456" s="1"/>
      <c r="M456" s="1"/>
      <c r="N456" s="1"/>
      <c r="O456" s="1"/>
      <c r="P456" s="1"/>
      <c r="Q456" s="1"/>
      <c r="R456" s="1"/>
      <c r="S456" s="1"/>
      <c r="T456" s="1"/>
      <c r="U456" s="1"/>
      <c r="V456" s="1"/>
      <c r="W456" s="1"/>
    </row>
    <row r="457" spans="2:23" ht="18.75">
      <c r="B457" s="43"/>
      <c r="C457" s="1"/>
      <c r="D457" s="1"/>
      <c r="E457" s="1"/>
      <c r="F457" s="1"/>
      <c r="G457" s="1"/>
      <c r="H457" s="1"/>
      <c r="I457" s="1"/>
      <c r="J457" s="1"/>
      <c r="K457" s="1"/>
      <c r="L457" s="1"/>
      <c r="M457" s="1"/>
      <c r="N457" s="1"/>
      <c r="O457" s="1"/>
      <c r="P457" s="1"/>
      <c r="Q457" s="1"/>
      <c r="R457" s="1"/>
      <c r="S457" s="1"/>
      <c r="T457" s="1"/>
      <c r="U457" s="1"/>
      <c r="V457" s="1"/>
      <c r="W457" s="1"/>
    </row>
    <row r="458" spans="2:23" ht="18.75">
      <c r="B458" s="43"/>
      <c r="C458" s="1"/>
      <c r="D458" s="1"/>
      <c r="E458" s="1"/>
      <c r="F458" s="1"/>
      <c r="G458" s="1"/>
      <c r="H458" s="1"/>
      <c r="I458" s="1"/>
      <c r="J458" s="1"/>
      <c r="K458" s="1"/>
      <c r="L458" s="1"/>
      <c r="M458" s="1"/>
      <c r="N458" s="1"/>
      <c r="O458" s="1"/>
      <c r="P458" s="1"/>
      <c r="Q458" s="1"/>
      <c r="R458" s="1"/>
      <c r="S458" s="1"/>
      <c r="T458" s="1"/>
      <c r="U458" s="1"/>
      <c r="V458" s="1"/>
      <c r="W458" s="1"/>
    </row>
    <row r="459" spans="2:23" ht="18.75">
      <c r="B459" s="43"/>
      <c r="C459" s="1"/>
      <c r="D459" s="1"/>
      <c r="E459" s="1"/>
      <c r="F459" s="1"/>
      <c r="G459" s="1"/>
      <c r="H459" s="1"/>
      <c r="I459" s="1"/>
      <c r="J459" s="1"/>
      <c r="K459" s="1"/>
      <c r="L459" s="1"/>
      <c r="M459" s="1"/>
      <c r="N459" s="1"/>
      <c r="O459" s="1"/>
      <c r="P459" s="1"/>
      <c r="Q459" s="1"/>
      <c r="R459" s="1"/>
      <c r="S459" s="1"/>
      <c r="T459" s="1"/>
      <c r="U459" s="1"/>
      <c r="V459" s="1"/>
      <c r="W459" s="1"/>
    </row>
    <row r="460" spans="2:23" ht="18.75">
      <c r="B460" s="42"/>
      <c r="C460" s="1"/>
      <c r="D460" s="1"/>
      <c r="E460" s="1"/>
      <c r="F460" s="1"/>
      <c r="G460" s="1"/>
      <c r="H460" s="1"/>
      <c r="I460" s="1"/>
      <c r="J460" s="1"/>
      <c r="K460" s="1"/>
      <c r="L460" s="1"/>
      <c r="M460" s="1"/>
      <c r="N460" s="1"/>
      <c r="O460" s="1"/>
      <c r="P460" s="1"/>
      <c r="Q460" s="1"/>
      <c r="R460" s="1"/>
      <c r="S460" s="1"/>
      <c r="T460" s="1"/>
      <c r="U460" s="1"/>
      <c r="V460" s="1"/>
      <c r="W460" s="1"/>
    </row>
    <row r="461" spans="2:23" ht="18.75">
      <c r="B461" s="42"/>
      <c r="C461" s="1"/>
      <c r="D461" s="1"/>
      <c r="E461" s="1"/>
      <c r="F461" s="1"/>
      <c r="G461" s="1"/>
      <c r="H461" s="1"/>
      <c r="I461" s="1"/>
      <c r="J461" s="1"/>
      <c r="K461" s="1"/>
      <c r="L461" s="1"/>
      <c r="M461" s="1"/>
      <c r="N461" s="1"/>
      <c r="O461" s="1"/>
      <c r="P461" s="1"/>
      <c r="Q461" s="1"/>
      <c r="R461" s="1"/>
      <c r="S461" s="1"/>
      <c r="T461" s="1"/>
      <c r="U461" s="1"/>
      <c r="V461" s="1"/>
      <c r="W461" s="1"/>
    </row>
    <row r="462" spans="2:23" ht="18.75">
      <c r="B462" s="41"/>
      <c r="C462" s="1"/>
      <c r="D462" s="1"/>
      <c r="E462" s="1"/>
      <c r="F462" s="1"/>
      <c r="G462" s="1"/>
      <c r="H462" s="1"/>
      <c r="I462" s="1"/>
      <c r="J462" s="1"/>
      <c r="K462" s="1"/>
      <c r="L462" s="1"/>
      <c r="M462" s="1"/>
      <c r="N462" s="1"/>
      <c r="O462" s="1"/>
      <c r="P462" s="1"/>
      <c r="Q462" s="1"/>
      <c r="R462" s="1"/>
      <c r="S462" s="1"/>
      <c r="T462" s="1"/>
      <c r="U462" s="1"/>
      <c r="V462" s="1"/>
      <c r="W462" s="1"/>
    </row>
    <row r="463" spans="2:23" ht="18.75">
      <c r="B463" s="43"/>
      <c r="C463" s="1"/>
      <c r="D463" s="1"/>
      <c r="E463" s="1"/>
      <c r="F463" s="1"/>
      <c r="G463" s="1"/>
      <c r="H463" s="1"/>
      <c r="I463" s="1"/>
      <c r="J463" s="1"/>
      <c r="K463" s="1"/>
      <c r="L463" s="1"/>
      <c r="M463" s="1"/>
      <c r="N463" s="1"/>
      <c r="O463" s="1"/>
      <c r="P463" s="1"/>
      <c r="Q463" s="1"/>
      <c r="R463" s="1"/>
      <c r="S463" s="1"/>
      <c r="T463" s="1"/>
      <c r="U463" s="1"/>
      <c r="V463" s="1"/>
      <c r="W463" s="1"/>
    </row>
    <row r="464" spans="2:23" ht="18.75">
      <c r="B464" s="43"/>
      <c r="C464" s="1"/>
      <c r="D464" s="1"/>
      <c r="E464" s="1"/>
      <c r="F464" s="1"/>
      <c r="G464" s="1"/>
      <c r="H464" s="1"/>
      <c r="I464" s="1"/>
      <c r="J464" s="1"/>
      <c r="K464" s="1"/>
      <c r="L464" s="1"/>
      <c r="M464" s="1"/>
      <c r="N464" s="1"/>
      <c r="O464" s="1"/>
      <c r="P464" s="1"/>
      <c r="Q464" s="1"/>
      <c r="R464" s="1"/>
      <c r="S464" s="1"/>
      <c r="T464" s="1"/>
      <c r="U464" s="1"/>
      <c r="V464" s="1"/>
      <c r="W464" s="1"/>
    </row>
    <row r="465" spans="2:23" ht="18.75">
      <c r="B465" s="43"/>
      <c r="C465" s="1"/>
      <c r="D465" s="1"/>
      <c r="E465" s="1"/>
      <c r="F465" s="1"/>
      <c r="G465" s="1"/>
      <c r="H465" s="1"/>
      <c r="I465" s="1"/>
      <c r="J465" s="1"/>
      <c r="K465" s="1"/>
      <c r="L465" s="1"/>
      <c r="M465" s="1"/>
      <c r="N465" s="1"/>
      <c r="O465" s="1"/>
      <c r="P465" s="1"/>
      <c r="Q465" s="1"/>
      <c r="R465" s="1"/>
      <c r="S465" s="1"/>
      <c r="T465" s="1"/>
      <c r="U465" s="1"/>
      <c r="V465" s="1"/>
      <c r="W465" s="1"/>
    </row>
    <row r="466" spans="2:23" ht="18.75">
      <c r="B466" s="43"/>
      <c r="C466" s="1"/>
      <c r="D466" s="1"/>
      <c r="E466" s="1"/>
      <c r="F466" s="1"/>
      <c r="G466" s="1"/>
      <c r="H466" s="1"/>
      <c r="I466" s="1"/>
      <c r="J466" s="1"/>
      <c r="K466" s="1"/>
      <c r="L466" s="1"/>
      <c r="M466" s="1"/>
      <c r="N466" s="1"/>
      <c r="O466" s="1"/>
      <c r="P466" s="1"/>
      <c r="Q466" s="1"/>
      <c r="R466" s="1"/>
      <c r="S466" s="1"/>
      <c r="T466" s="1"/>
      <c r="U466" s="1"/>
      <c r="V466" s="1"/>
      <c r="W466" s="1"/>
    </row>
    <row r="467" spans="2:23" ht="18.75">
      <c r="B467" s="43"/>
      <c r="C467" s="1"/>
      <c r="D467" s="1"/>
      <c r="E467" s="1"/>
      <c r="F467" s="1"/>
      <c r="G467" s="1"/>
      <c r="H467" s="1"/>
      <c r="I467" s="1"/>
      <c r="J467" s="1"/>
      <c r="K467" s="1"/>
      <c r="L467" s="1"/>
      <c r="M467" s="1"/>
      <c r="N467" s="1"/>
      <c r="O467" s="1"/>
      <c r="P467" s="1"/>
      <c r="Q467" s="1"/>
      <c r="R467" s="1"/>
      <c r="S467" s="1"/>
      <c r="T467" s="1"/>
      <c r="U467" s="1"/>
      <c r="V467" s="1"/>
      <c r="W467" s="1"/>
    </row>
    <row r="468" spans="2:23" ht="18.75">
      <c r="B468" s="43"/>
      <c r="C468" s="1"/>
      <c r="D468" s="1"/>
      <c r="E468" s="1"/>
      <c r="F468" s="1"/>
      <c r="G468" s="1"/>
      <c r="H468" s="1"/>
      <c r="I468" s="1"/>
      <c r="J468" s="1"/>
      <c r="K468" s="1"/>
      <c r="L468" s="1"/>
      <c r="M468" s="1"/>
      <c r="N468" s="1"/>
      <c r="O468" s="1"/>
      <c r="P468" s="1"/>
      <c r="Q468" s="1"/>
      <c r="R468" s="1"/>
      <c r="S468" s="1"/>
      <c r="T468" s="1"/>
      <c r="U468" s="1"/>
      <c r="V468" s="1"/>
      <c r="W468" s="1"/>
    </row>
    <row r="469" spans="2:23" ht="18.75">
      <c r="B469" s="43"/>
      <c r="C469" s="1"/>
      <c r="D469" s="1"/>
      <c r="E469" s="1"/>
      <c r="F469" s="1"/>
      <c r="G469" s="1"/>
      <c r="H469" s="1"/>
      <c r="I469" s="1"/>
      <c r="J469" s="1"/>
      <c r="K469" s="1"/>
      <c r="L469" s="1"/>
      <c r="M469" s="1"/>
      <c r="N469" s="1"/>
      <c r="O469" s="1"/>
      <c r="P469" s="1"/>
      <c r="Q469" s="1"/>
      <c r="R469" s="1"/>
      <c r="S469" s="1"/>
      <c r="T469" s="1"/>
      <c r="U469" s="1"/>
      <c r="V469" s="1"/>
      <c r="W469" s="1"/>
    </row>
    <row r="470" spans="2:23" ht="18.75">
      <c r="B470" s="43"/>
      <c r="C470" s="1"/>
      <c r="D470" s="1"/>
      <c r="E470" s="1"/>
      <c r="F470" s="1"/>
      <c r="G470" s="1"/>
      <c r="H470" s="1"/>
      <c r="I470" s="1"/>
      <c r="J470" s="1"/>
      <c r="K470" s="1"/>
      <c r="L470" s="1"/>
      <c r="M470" s="1"/>
      <c r="N470" s="1"/>
      <c r="O470" s="1"/>
      <c r="P470" s="1"/>
      <c r="Q470" s="1"/>
      <c r="R470" s="1"/>
      <c r="S470" s="1"/>
      <c r="T470" s="1"/>
      <c r="U470" s="1"/>
      <c r="V470" s="1"/>
      <c r="W470" s="1"/>
    </row>
    <row r="471" spans="2:23" ht="18.75">
      <c r="B471" s="42"/>
      <c r="C471" s="1"/>
      <c r="D471" s="1"/>
      <c r="E471" s="1"/>
      <c r="F471" s="1"/>
      <c r="G471" s="1"/>
      <c r="H471" s="1"/>
      <c r="I471" s="1"/>
      <c r="J471" s="1"/>
      <c r="K471" s="1"/>
      <c r="L471" s="1"/>
      <c r="M471" s="1"/>
      <c r="N471" s="1"/>
      <c r="O471" s="1"/>
      <c r="P471" s="1"/>
      <c r="Q471" s="1"/>
      <c r="R471" s="1"/>
      <c r="S471" s="1"/>
      <c r="T471" s="1"/>
      <c r="U471" s="1"/>
      <c r="V471" s="1"/>
      <c r="W471" s="1"/>
    </row>
    <row r="472" spans="2:23" ht="18.75">
      <c r="B472" s="42"/>
      <c r="C472" s="1"/>
      <c r="D472" s="1"/>
      <c r="E472" s="1"/>
      <c r="F472" s="1"/>
      <c r="G472" s="1"/>
      <c r="H472" s="1"/>
      <c r="I472" s="1"/>
      <c r="J472" s="1"/>
      <c r="K472" s="1"/>
      <c r="L472" s="1"/>
      <c r="M472" s="1"/>
      <c r="N472" s="1"/>
      <c r="O472" s="1"/>
      <c r="P472" s="1"/>
      <c r="Q472" s="1"/>
      <c r="R472" s="1"/>
      <c r="S472" s="1"/>
      <c r="T472" s="1"/>
      <c r="U472" s="1"/>
      <c r="V472" s="1"/>
      <c r="W472" s="1"/>
    </row>
    <row r="473" spans="2:23" ht="18.75">
      <c r="B473" s="43"/>
      <c r="C473" s="1"/>
      <c r="D473" s="1"/>
      <c r="E473" s="1"/>
      <c r="F473" s="1"/>
      <c r="G473" s="1"/>
      <c r="H473" s="1"/>
      <c r="I473" s="1"/>
      <c r="J473" s="1"/>
      <c r="K473" s="1"/>
      <c r="L473" s="1"/>
      <c r="M473" s="1"/>
      <c r="N473" s="1"/>
      <c r="O473" s="1"/>
      <c r="P473" s="1"/>
      <c r="Q473" s="1"/>
      <c r="R473" s="1"/>
      <c r="S473" s="1"/>
      <c r="T473" s="1"/>
      <c r="U473" s="1"/>
      <c r="V473" s="1"/>
      <c r="W473" s="1"/>
    </row>
    <row r="474" spans="2:23" ht="18.75">
      <c r="B474" s="43"/>
      <c r="C474" s="1"/>
      <c r="D474" s="1"/>
      <c r="E474" s="1"/>
      <c r="F474" s="1"/>
      <c r="G474" s="1"/>
      <c r="H474" s="1"/>
      <c r="I474" s="1"/>
      <c r="J474" s="1"/>
      <c r="K474" s="1"/>
      <c r="L474" s="1"/>
      <c r="M474" s="1"/>
      <c r="N474" s="1"/>
      <c r="O474" s="1"/>
      <c r="P474" s="1"/>
      <c r="Q474" s="1"/>
      <c r="R474" s="1"/>
      <c r="S474" s="1"/>
      <c r="T474" s="1"/>
      <c r="U474" s="1"/>
      <c r="V474" s="1"/>
      <c r="W474" s="1"/>
    </row>
    <row r="475" spans="2:23" ht="18.75">
      <c r="B475" s="43"/>
      <c r="C475" s="1"/>
      <c r="D475" s="1"/>
      <c r="E475" s="1"/>
      <c r="F475" s="1"/>
      <c r="G475" s="1"/>
      <c r="H475" s="1"/>
      <c r="I475" s="1"/>
      <c r="J475" s="1"/>
      <c r="K475" s="1"/>
      <c r="L475" s="1"/>
      <c r="M475" s="1"/>
      <c r="N475" s="1"/>
      <c r="O475" s="1"/>
      <c r="P475" s="1"/>
      <c r="Q475" s="1"/>
      <c r="R475" s="1"/>
      <c r="S475" s="1"/>
      <c r="T475" s="1"/>
      <c r="U475" s="1"/>
      <c r="V475" s="1"/>
      <c r="W475" s="1"/>
    </row>
    <row r="476" spans="2:23" ht="18.75">
      <c r="B476" s="43"/>
      <c r="C476" s="1"/>
      <c r="D476" s="1"/>
      <c r="E476" s="1"/>
      <c r="F476" s="1"/>
      <c r="G476" s="1"/>
      <c r="H476" s="1"/>
      <c r="I476" s="1"/>
      <c r="J476" s="1"/>
      <c r="K476" s="1"/>
      <c r="L476" s="1"/>
      <c r="M476" s="1"/>
      <c r="N476" s="1"/>
      <c r="O476" s="1"/>
      <c r="P476" s="1"/>
      <c r="Q476" s="1"/>
      <c r="R476" s="1"/>
      <c r="S476" s="1"/>
      <c r="T476" s="1"/>
      <c r="U476" s="1"/>
      <c r="V476" s="1"/>
      <c r="W476" s="1"/>
    </row>
    <row r="477" spans="2:23" ht="18.75">
      <c r="B477" s="42"/>
      <c r="C477" s="1"/>
      <c r="D477" s="1"/>
      <c r="E477" s="1"/>
      <c r="F477" s="1"/>
      <c r="G477" s="1"/>
      <c r="H477" s="1"/>
      <c r="I477" s="1"/>
      <c r="J477" s="1"/>
      <c r="K477" s="1"/>
      <c r="L477" s="1"/>
      <c r="M477" s="1"/>
      <c r="N477" s="1"/>
      <c r="O477" s="1"/>
      <c r="P477" s="1"/>
      <c r="Q477" s="1"/>
      <c r="R477" s="1"/>
      <c r="S477" s="1"/>
      <c r="T477" s="1"/>
      <c r="U477" s="1"/>
      <c r="V477" s="1"/>
      <c r="W477" s="1"/>
    </row>
    <row r="478" spans="2:23" ht="18.75">
      <c r="B478" s="42"/>
      <c r="C478" s="1"/>
      <c r="D478" s="1"/>
      <c r="E478" s="1"/>
      <c r="F478" s="1"/>
      <c r="G478" s="1"/>
      <c r="H478" s="1"/>
      <c r="I478" s="1"/>
      <c r="J478" s="1"/>
      <c r="K478" s="1"/>
      <c r="L478" s="1"/>
      <c r="M478" s="1"/>
      <c r="N478" s="1"/>
      <c r="O478" s="1"/>
      <c r="P478" s="1"/>
      <c r="Q478" s="1"/>
      <c r="R478" s="1"/>
      <c r="S478" s="1"/>
      <c r="T478" s="1"/>
      <c r="U478" s="1"/>
      <c r="V478" s="1"/>
      <c r="W478" s="1"/>
    </row>
    <row r="479" spans="2:23" ht="18.75">
      <c r="B479" s="42"/>
      <c r="C479" s="1"/>
      <c r="D479" s="1"/>
      <c r="E479" s="1"/>
      <c r="F479" s="1"/>
      <c r="G479" s="1"/>
      <c r="H479" s="1"/>
      <c r="I479" s="1"/>
      <c r="J479" s="1"/>
      <c r="K479" s="1"/>
      <c r="L479" s="1"/>
      <c r="M479" s="1"/>
      <c r="N479" s="1"/>
      <c r="O479" s="1"/>
      <c r="P479" s="1"/>
      <c r="Q479" s="1"/>
      <c r="R479" s="1"/>
      <c r="S479" s="1"/>
      <c r="T479" s="1"/>
      <c r="U479" s="1"/>
      <c r="V479" s="1"/>
      <c r="W479" s="1"/>
    </row>
    <row r="480" spans="2:23" ht="18.75">
      <c r="B480" s="42"/>
      <c r="C480" s="1"/>
      <c r="D480" s="1"/>
      <c r="E480" s="1"/>
      <c r="F480" s="1"/>
      <c r="G480" s="1"/>
      <c r="H480" s="1"/>
      <c r="I480" s="1"/>
      <c r="J480" s="1"/>
      <c r="K480" s="1"/>
      <c r="L480" s="1"/>
      <c r="M480" s="1"/>
      <c r="N480" s="1"/>
      <c r="O480" s="1"/>
      <c r="P480" s="1"/>
      <c r="Q480" s="1"/>
      <c r="R480" s="1"/>
      <c r="S480" s="1"/>
      <c r="T480" s="1"/>
      <c r="U480" s="1"/>
      <c r="V480" s="1"/>
      <c r="W480" s="1"/>
    </row>
    <row r="481" spans="2:23" ht="18.75">
      <c r="B481" s="43"/>
      <c r="C481" s="1"/>
      <c r="D481" s="1"/>
      <c r="E481" s="1"/>
      <c r="F481" s="1"/>
      <c r="G481" s="1"/>
      <c r="H481" s="1"/>
      <c r="I481" s="1"/>
      <c r="J481" s="1"/>
      <c r="K481" s="1"/>
      <c r="L481" s="1"/>
      <c r="M481" s="1"/>
      <c r="N481" s="1"/>
      <c r="O481" s="1"/>
      <c r="P481" s="1"/>
      <c r="Q481" s="1"/>
      <c r="R481" s="1"/>
      <c r="S481" s="1"/>
      <c r="T481" s="1"/>
      <c r="U481" s="1"/>
      <c r="V481" s="1"/>
      <c r="W481" s="1"/>
    </row>
    <row r="482" spans="2:23" ht="18.75">
      <c r="B482" s="43"/>
      <c r="C482" s="1"/>
      <c r="D482" s="1"/>
      <c r="E482" s="1"/>
      <c r="F482" s="1"/>
      <c r="G482" s="1"/>
      <c r="H482" s="1"/>
      <c r="I482" s="1"/>
      <c r="J482" s="1"/>
      <c r="K482" s="1"/>
      <c r="L482" s="1"/>
      <c r="M482" s="1"/>
      <c r="N482" s="1"/>
      <c r="O482" s="1"/>
      <c r="P482" s="1"/>
      <c r="Q482" s="1"/>
      <c r="R482" s="1"/>
      <c r="S482" s="1"/>
      <c r="T482" s="1"/>
      <c r="U482" s="1"/>
      <c r="V482" s="1"/>
      <c r="W482" s="1"/>
    </row>
    <row r="483" spans="2:23" ht="18.75">
      <c r="B483" s="43"/>
      <c r="C483" s="1"/>
      <c r="D483" s="1"/>
      <c r="E483" s="1"/>
      <c r="F483" s="1"/>
      <c r="G483" s="1"/>
      <c r="H483" s="1"/>
      <c r="I483" s="1"/>
      <c r="J483" s="1"/>
      <c r="K483" s="1"/>
      <c r="L483" s="1"/>
      <c r="M483" s="1"/>
      <c r="N483" s="1"/>
      <c r="O483" s="1"/>
      <c r="P483" s="1"/>
      <c r="Q483" s="1"/>
      <c r="R483" s="1"/>
      <c r="S483" s="1"/>
      <c r="T483" s="1"/>
      <c r="U483" s="1"/>
      <c r="V483" s="1"/>
      <c r="W483" s="1"/>
    </row>
    <row r="484" spans="2:23" ht="18.75">
      <c r="B484" s="43"/>
      <c r="C484" s="1"/>
      <c r="D484" s="1"/>
      <c r="E484" s="1"/>
      <c r="F484" s="1"/>
      <c r="G484" s="1"/>
      <c r="H484" s="1"/>
      <c r="I484" s="1"/>
      <c r="J484" s="1"/>
      <c r="K484" s="1"/>
      <c r="L484" s="1"/>
      <c r="M484" s="1"/>
      <c r="N484" s="1"/>
      <c r="O484" s="1"/>
      <c r="P484" s="1"/>
      <c r="Q484" s="1"/>
      <c r="R484" s="1"/>
      <c r="S484" s="1"/>
      <c r="T484" s="1"/>
      <c r="U484" s="1"/>
      <c r="V484" s="1"/>
      <c r="W484" s="1"/>
    </row>
    <row r="485" spans="2:23" ht="18.75">
      <c r="B485" s="43"/>
      <c r="C485" s="1"/>
      <c r="D485" s="1"/>
      <c r="E485" s="1"/>
      <c r="F485" s="1"/>
      <c r="G485" s="1"/>
      <c r="H485" s="1"/>
      <c r="I485" s="1"/>
      <c r="J485" s="1"/>
      <c r="K485" s="1"/>
      <c r="L485" s="1"/>
      <c r="M485" s="1"/>
      <c r="N485" s="1"/>
      <c r="O485" s="1"/>
      <c r="P485" s="1"/>
      <c r="Q485" s="1"/>
      <c r="R485" s="1"/>
      <c r="S485" s="1"/>
      <c r="T485" s="1"/>
      <c r="U485" s="1"/>
      <c r="V485" s="1"/>
      <c r="W485" s="1"/>
    </row>
    <row r="486" spans="2:23" ht="18.75">
      <c r="B486" s="41"/>
      <c r="C486" s="1"/>
      <c r="D486" s="1"/>
      <c r="E486" s="1"/>
      <c r="F486" s="1"/>
      <c r="G486" s="1"/>
      <c r="H486" s="1"/>
      <c r="I486" s="1"/>
      <c r="J486" s="1"/>
      <c r="K486" s="1"/>
      <c r="L486" s="1"/>
      <c r="M486" s="1"/>
      <c r="N486" s="1"/>
      <c r="O486" s="1"/>
      <c r="P486" s="1"/>
      <c r="Q486" s="1"/>
      <c r="R486" s="1"/>
      <c r="S486" s="1"/>
      <c r="T486" s="1"/>
      <c r="U486" s="1"/>
      <c r="V486" s="1"/>
      <c r="W486" s="1"/>
    </row>
    <row r="487" spans="2:23" ht="18.75">
      <c r="B487" s="45"/>
      <c r="C487" s="1"/>
      <c r="D487" s="1"/>
      <c r="E487" s="1"/>
      <c r="F487" s="1"/>
      <c r="G487" s="1"/>
      <c r="H487" s="1"/>
      <c r="I487" s="1"/>
      <c r="J487" s="1"/>
      <c r="K487" s="1"/>
      <c r="L487" s="1"/>
      <c r="M487" s="1"/>
      <c r="N487" s="1"/>
      <c r="O487" s="1"/>
      <c r="P487" s="1"/>
      <c r="Q487" s="1"/>
      <c r="R487" s="1"/>
      <c r="S487" s="1"/>
      <c r="T487" s="1"/>
      <c r="U487" s="1"/>
      <c r="V487" s="1"/>
      <c r="W487" s="1"/>
    </row>
    <row r="488" spans="2:23" ht="18.75">
      <c r="B488" s="45"/>
      <c r="C488" s="1"/>
      <c r="D488" s="1"/>
      <c r="E488" s="1"/>
      <c r="F488" s="1"/>
      <c r="G488" s="1"/>
      <c r="H488" s="1"/>
      <c r="I488" s="1"/>
      <c r="J488" s="1"/>
      <c r="K488" s="1"/>
      <c r="L488" s="1"/>
      <c r="M488" s="1"/>
      <c r="N488" s="1"/>
      <c r="O488" s="1"/>
      <c r="P488" s="1"/>
      <c r="Q488" s="1"/>
      <c r="R488" s="1"/>
      <c r="S488" s="1"/>
      <c r="T488" s="1"/>
      <c r="U488" s="1"/>
      <c r="V488" s="1"/>
      <c r="W488" s="1"/>
    </row>
    <row r="489" spans="2:23" ht="18.75">
      <c r="B489" s="41"/>
      <c r="C489" s="1"/>
      <c r="D489" s="1"/>
      <c r="E489" s="1"/>
      <c r="F489" s="1"/>
      <c r="G489" s="1"/>
      <c r="H489" s="1"/>
      <c r="I489" s="1"/>
      <c r="J489" s="1"/>
      <c r="K489" s="1"/>
      <c r="L489" s="1"/>
      <c r="M489" s="1"/>
      <c r="N489" s="1"/>
      <c r="O489" s="1"/>
      <c r="P489" s="1"/>
      <c r="Q489" s="1"/>
      <c r="R489" s="1"/>
      <c r="S489" s="1"/>
      <c r="T489" s="1"/>
      <c r="U489" s="1"/>
      <c r="V489" s="1"/>
      <c r="W489" s="1"/>
    </row>
    <row r="490" spans="2:23" ht="18.75">
      <c r="B490" s="42"/>
      <c r="C490" s="1"/>
      <c r="D490" s="1"/>
      <c r="E490" s="1"/>
      <c r="F490" s="1"/>
      <c r="G490" s="1"/>
      <c r="H490" s="1"/>
      <c r="I490" s="1"/>
      <c r="J490" s="1"/>
      <c r="K490" s="1"/>
      <c r="L490" s="1"/>
      <c r="M490" s="1"/>
      <c r="N490" s="1"/>
      <c r="O490" s="1"/>
      <c r="P490" s="1"/>
      <c r="Q490" s="1"/>
      <c r="R490" s="1"/>
      <c r="S490" s="1"/>
      <c r="T490" s="1"/>
      <c r="U490" s="1"/>
      <c r="V490" s="1"/>
      <c r="W490" s="1"/>
    </row>
    <row r="491" spans="2:23" ht="18.75">
      <c r="B491" s="41"/>
      <c r="C491" s="1"/>
      <c r="D491" s="1"/>
      <c r="E491" s="1"/>
      <c r="F491" s="1"/>
      <c r="G491" s="1"/>
      <c r="H491" s="1"/>
      <c r="I491" s="1"/>
      <c r="J491" s="1"/>
      <c r="K491" s="1"/>
      <c r="L491" s="1"/>
      <c r="M491" s="1"/>
      <c r="N491" s="1"/>
      <c r="O491" s="1"/>
      <c r="P491" s="1"/>
      <c r="Q491" s="1"/>
      <c r="R491" s="1"/>
      <c r="S491" s="1"/>
      <c r="T491" s="1"/>
      <c r="U491" s="1"/>
      <c r="V491" s="1"/>
      <c r="W491" s="1"/>
    </row>
    <row r="492" spans="2:23" ht="18.75">
      <c r="B492" s="43"/>
      <c r="C492" s="1"/>
      <c r="D492" s="1"/>
      <c r="E492" s="1"/>
      <c r="F492" s="1"/>
      <c r="G492" s="1"/>
      <c r="H492" s="1"/>
      <c r="I492" s="1"/>
      <c r="J492" s="1"/>
      <c r="K492" s="1"/>
      <c r="L492" s="1"/>
      <c r="M492" s="1"/>
      <c r="N492" s="1"/>
      <c r="O492" s="1"/>
      <c r="P492" s="1"/>
      <c r="Q492" s="1"/>
      <c r="R492" s="1"/>
      <c r="S492" s="1"/>
      <c r="T492" s="1"/>
      <c r="U492" s="1"/>
      <c r="V492" s="1"/>
      <c r="W492" s="1"/>
    </row>
    <row r="493" spans="2:23" ht="18.75">
      <c r="B493" s="41"/>
      <c r="C493" s="1"/>
      <c r="D493" s="1"/>
      <c r="E493" s="1"/>
      <c r="F493" s="1"/>
      <c r="G493" s="1"/>
      <c r="H493" s="1"/>
      <c r="I493" s="1"/>
      <c r="J493" s="1"/>
      <c r="K493" s="1"/>
      <c r="L493" s="1"/>
      <c r="M493" s="1"/>
      <c r="N493" s="1"/>
      <c r="O493" s="1"/>
      <c r="P493" s="1"/>
      <c r="Q493" s="1"/>
      <c r="R493" s="1"/>
      <c r="S493" s="1"/>
      <c r="T493" s="1"/>
      <c r="U493" s="1"/>
      <c r="V493" s="1"/>
      <c r="W493" s="1"/>
    </row>
    <row r="494" spans="2:23" ht="18.75">
      <c r="B494" s="42"/>
      <c r="C494" s="1"/>
      <c r="D494" s="1"/>
      <c r="E494" s="1"/>
      <c r="F494" s="1"/>
      <c r="G494" s="1"/>
      <c r="H494" s="1"/>
      <c r="I494" s="1"/>
      <c r="J494" s="1"/>
      <c r="K494" s="1"/>
      <c r="L494" s="1"/>
      <c r="M494" s="1"/>
      <c r="N494" s="1"/>
      <c r="O494" s="1"/>
      <c r="P494" s="1"/>
      <c r="Q494" s="1"/>
      <c r="R494" s="1"/>
      <c r="S494" s="1"/>
      <c r="T494" s="1"/>
      <c r="U494" s="1"/>
      <c r="V494" s="1"/>
      <c r="W494" s="1"/>
    </row>
    <row r="495" spans="2:23" ht="18.75">
      <c r="B495" s="41"/>
      <c r="C495" s="1"/>
      <c r="D495" s="1"/>
      <c r="E495" s="1"/>
      <c r="F495" s="1"/>
      <c r="G495" s="1"/>
      <c r="H495" s="1"/>
      <c r="I495" s="1"/>
      <c r="J495" s="1"/>
      <c r="K495" s="1"/>
      <c r="L495" s="1"/>
      <c r="M495" s="1"/>
      <c r="N495" s="1"/>
      <c r="O495" s="1"/>
      <c r="P495" s="1"/>
      <c r="Q495" s="1"/>
      <c r="R495" s="1"/>
      <c r="S495" s="1"/>
      <c r="T495" s="1"/>
      <c r="U495" s="1"/>
      <c r="V495" s="1"/>
      <c r="W495" s="1"/>
    </row>
    <row r="496" spans="2:23" ht="18.75">
      <c r="B496" s="43"/>
      <c r="C496" s="1"/>
      <c r="D496" s="1"/>
      <c r="E496" s="1"/>
      <c r="F496" s="1"/>
      <c r="G496" s="1"/>
      <c r="H496" s="1"/>
      <c r="I496" s="1"/>
      <c r="J496" s="1"/>
      <c r="K496" s="1"/>
      <c r="L496" s="1"/>
      <c r="M496" s="1"/>
      <c r="N496" s="1"/>
      <c r="O496" s="1"/>
      <c r="P496" s="1"/>
      <c r="Q496" s="1"/>
      <c r="R496" s="1"/>
      <c r="S496" s="1"/>
      <c r="T496" s="1"/>
      <c r="U496" s="1"/>
      <c r="V496" s="1"/>
      <c r="W496" s="1"/>
    </row>
    <row r="497" spans="2:23" ht="18.75">
      <c r="B497" s="43"/>
      <c r="C497" s="1"/>
      <c r="D497" s="1"/>
      <c r="E497" s="1"/>
      <c r="F497" s="1"/>
      <c r="G497" s="1"/>
      <c r="H497" s="1"/>
      <c r="I497" s="1"/>
      <c r="J497" s="1"/>
      <c r="K497" s="1"/>
      <c r="L497" s="1"/>
      <c r="M497" s="1"/>
      <c r="N497" s="1"/>
      <c r="O497" s="1"/>
      <c r="P497" s="1"/>
      <c r="Q497" s="1"/>
      <c r="R497" s="1"/>
      <c r="S497" s="1"/>
      <c r="T497" s="1"/>
      <c r="U497" s="1"/>
      <c r="V497" s="1"/>
      <c r="W497" s="1"/>
    </row>
    <row r="498" spans="2:23" ht="18.75">
      <c r="B498" s="43"/>
      <c r="C498" s="1"/>
      <c r="D498" s="1"/>
      <c r="E498" s="1"/>
      <c r="F498" s="1"/>
      <c r="G498" s="1"/>
      <c r="H498" s="1"/>
      <c r="I498" s="1"/>
      <c r="J498" s="1"/>
      <c r="K498" s="1"/>
      <c r="L498" s="1"/>
      <c r="M498" s="1"/>
      <c r="N498" s="1"/>
      <c r="O498" s="1"/>
      <c r="P498" s="1"/>
      <c r="Q498" s="1"/>
      <c r="R498" s="1"/>
      <c r="S498" s="1"/>
      <c r="T498" s="1"/>
      <c r="U498" s="1"/>
      <c r="V498" s="1"/>
      <c r="W498" s="1"/>
    </row>
    <row r="499" spans="2:23" ht="18.75">
      <c r="B499" s="43"/>
      <c r="C499" s="1"/>
      <c r="D499" s="1"/>
      <c r="E499" s="1"/>
      <c r="F499" s="1"/>
      <c r="G499" s="1"/>
      <c r="H499" s="1"/>
      <c r="I499" s="1"/>
      <c r="J499" s="1"/>
      <c r="K499" s="1"/>
      <c r="L499" s="1"/>
      <c r="M499" s="1"/>
      <c r="N499" s="1"/>
      <c r="O499" s="1"/>
      <c r="P499" s="1"/>
      <c r="Q499" s="1"/>
      <c r="R499" s="1"/>
      <c r="S499" s="1"/>
      <c r="T499" s="1"/>
      <c r="U499" s="1"/>
      <c r="V499" s="1"/>
      <c r="W499" s="1"/>
    </row>
    <row r="500" spans="2:23" ht="18.75">
      <c r="B500" s="43"/>
      <c r="C500" s="1"/>
      <c r="D500" s="1"/>
      <c r="E500" s="1"/>
      <c r="F500" s="1"/>
      <c r="G500" s="1"/>
      <c r="H500" s="1"/>
      <c r="I500" s="1"/>
      <c r="J500" s="1"/>
      <c r="K500" s="1"/>
      <c r="L500" s="1"/>
      <c r="M500" s="1"/>
      <c r="N500" s="1"/>
      <c r="O500" s="1"/>
      <c r="P500" s="1"/>
      <c r="Q500" s="1"/>
      <c r="R500" s="1"/>
      <c r="S500" s="1"/>
      <c r="T500" s="1"/>
      <c r="U500" s="1"/>
      <c r="V500" s="1"/>
      <c r="W500" s="1"/>
    </row>
    <row r="501" spans="2:23" ht="18.75">
      <c r="B501" s="43"/>
      <c r="C501" s="1"/>
      <c r="D501" s="1"/>
      <c r="E501" s="1"/>
      <c r="F501" s="1"/>
      <c r="G501" s="1"/>
      <c r="H501" s="1"/>
      <c r="I501" s="1"/>
      <c r="J501" s="1"/>
      <c r="K501" s="1"/>
      <c r="L501" s="1"/>
      <c r="M501" s="1"/>
      <c r="N501" s="1"/>
      <c r="O501" s="1"/>
      <c r="P501" s="1"/>
      <c r="Q501" s="1"/>
      <c r="R501" s="1"/>
      <c r="S501" s="1"/>
      <c r="T501" s="1"/>
      <c r="U501" s="1"/>
      <c r="V501" s="1"/>
      <c r="W501" s="1"/>
    </row>
    <row r="502" spans="2:23" ht="18.75">
      <c r="B502" s="43"/>
      <c r="C502" s="1"/>
      <c r="D502" s="1"/>
      <c r="E502" s="1"/>
      <c r="F502" s="1"/>
      <c r="G502" s="1"/>
      <c r="H502" s="1"/>
      <c r="I502" s="1"/>
      <c r="J502" s="1"/>
      <c r="K502" s="1"/>
      <c r="L502" s="1"/>
      <c r="M502" s="1"/>
      <c r="N502" s="1"/>
      <c r="O502" s="1"/>
      <c r="P502" s="1"/>
      <c r="Q502" s="1"/>
      <c r="R502" s="1"/>
      <c r="S502" s="1"/>
      <c r="T502" s="1"/>
      <c r="U502" s="1"/>
      <c r="V502" s="1"/>
      <c r="W502" s="1"/>
    </row>
    <row r="503" spans="2:23" ht="18.75">
      <c r="B503" s="43"/>
      <c r="C503" s="1"/>
      <c r="D503" s="1"/>
      <c r="E503" s="1"/>
      <c r="F503" s="1"/>
      <c r="G503" s="1"/>
      <c r="H503" s="1"/>
      <c r="I503" s="1"/>
      <c r="J503" s="1"/>
      <c r="K503" s="1"/>
      <c r="L503" s="1"/>
      <c r="M503" s="1"/>
      <c r="N503" s="1"/>
      <c r="O503" s="1"/>
      <c r="P503" s="1"/>
      <c r="Q503" s="1"/>
      <c r="R503" s="1"/>
      <c r="S503" s="1"/>
      <c r="T503" s="1"/>
      <c r="U503" s="1"/>
      <c r="V503" s="1"/>
      <c r="W503" s="1"/>
    </row>
    <row r="504" spans="2:23" ht="18.75">
      <c r="B504" s="43"/>
      <c r="C504" s="1"/>
      <c r="D504" s="1"/>
      <c r="E504" s="1"/>
      <c r="F504" s="1"/>
      <c r="G504" s="1"/>
      <c r="H504" s="1"/>
      <c r="I504" s="1"/>
      <c r="J504" s="1"/>
      <c r="K504" s="1"/>
      <c r="L504" s="1"/>
      <c r="M504" s="1"/>
      <c r="N504" s="1"/>
      <c r="O504" s="1"/>
      <c r="P504" s="1"/>
      <c r="Q504" s="1"/>
      <c r="R504" s="1"/>
      <c r="S504" s="1"/>
      <c r="T504" s="1"/>
      <c r="U504" s="1"/>
      <c r="V504" s="1"/>
      <c r="W504" s="1"/>
    </row>
    <row r="505" spans="2:23" ht="18.75">
      <c r="B505" s="41"/>
      <c r="C505" s="1"/>
      <c r="D505" s="1"/>
      <c r="E505" s="1"/>
      <c r="F505" s="1"/>
      <c r="G505" s="1"/>
      <c r="H505" s="1"/>
      <c r="I505" s="1"/>
      <c r="J505" s="1"/>
      <c r="K505" s="1"/>
      <c r="L505" s="1"/>
      <c r="M505" s="1"/>
      <c r="N505" s="1"/>
      <c r="O505" s="1"/>
      <c r="P505" s="1"/>
      <c r="Q505" s="1"/>
      <c r="R505" s="1"/>
      <c r="S505" s="1"/>
      <c r="T505" s="1"/>
      <c r="U505" s="1"/>
      <c r="V505" s="1"/>
      <c r="W505" s="1"/>
    </row>
    <row r="506" spans="2:23" ht="18.75">
      <c r="B506" s="42"/>
      <c r="C506" s="1"/>
      <c r="D506" s="1"/>
      <c r="E506" s="1"/>
      <c r="F506" s="1"/>
      <c r="G506" s="1"/>
      <c r="H506" s="1"/>
      <c r="I506" s="1"/>
      <c r="J506" s="1"/>
      <c r="K506" s="1"/>
      <c r="L506" s="1"/>
      <c r="M506" s="1"/>
      <c r="N506" s="1"/>
      <c r="O506" s="1"/>
      <c r="P506" s="1"/>
      <c r="Q506" s="1"/>
      <c r="R506" s="1"/>
      <c r="S506" s="1"/>
      <c r="T506" s="1"/>
      <c r="U506" s="1"/>
      <c r="V506" s="1"/>
      <c r="W506" s="1"/>
    </row>
    <row r="507" spans="2:23" ht="18.75">
      <c r="B507" s="44"/>
      <c r="C507" s="1"/>
      <c r="D507" s="1"/>
      <c r="E507" s="1"/>
      <c r="F507" s="1"/>
      <c r="G507" s="1"/>
      <c r="H507" s="1"/>
      <c r="I507" s="1"/>
      <c r="J507" s="1"/>
      <c r="K507" s="1"/>
      <c r="L507" s="1"/>
      <c r="M507" s="1"/>
      <c r="N507" s="1"/>
      <c r="O507" s="1"/>
      <c r="P507" s="1"/>
      <c r="Q507" s="1"/>
      <c r="R507" s="1"/>
      <c r="S507" s="1"/>
      <c r="T507" s="1"/>
      <c r="U507" s="1"/>
      <c r="V507" s="1"/>
      <c r="W507" s="1"/>
    </row>
    <row r="508" spans="2:23" ht="18.75">
      <c r="B508" s="44"/>
      <c r="C508" s="1"/>
      <c r="D508" s="1"/>
      <c r="E508" s="1"/>
      <c r="F508" s="1"/>
      <c r="G508" s="1"/>
      <c r="H508" s="1"/>
      <c r="I508" s="1"/>
      <c r="J508" s="1"/>
      <c r="K508" s="1"/>
      <c r="L508" s="1"/>
      <c r="M508" s="1"/>
      <c r="N508" s="1"/>
      <c r="O508" s="1"/>
      <c r="P508" s="1"/>
      <c r="Q508" s="1"/>
      <c r="R508" s="1"/>
      <c r="S508" s="1"/>
      <c r="T508" s="1"/>
      <c r="U508" s="1"/>
      <c r="V508" s="1"/>
      <c r="W508" s="1"/>
    </row>
    <row r="509" spans="2:23" ht="18.75">
      <c r="B509" s="44"/>
      <c r="C509" s="1"/>
      <c r="D509" s="1"/>
      <c r="E509" s="1"/>
      <c r="F509" s="1"/>
      <c r="G509" s="1"/>
      <c r="H509" s="1"/>
      <c r="I509" s="1"/>
      <c r="J509" s="1"/>
      <c r="K509" s="1"/>
      <c r="L509" s="1"/>
      <c r="M509" s="1"/>
      <c r="N509" s="1"/>
      <c r="O509" s="1"/>
      <c r="P509" s="1"/>
      <c r="Q509" s="1"/>
      <c r="R509" s="1"/>
      <c r="S509" s="1"/>
      <c r="T509" s="1"/>
      <c r="U509" s="1"/>
      <c r="V509" s="1"/>
      <c r="W509" s="1"/>
    </row>
    <row r="510" spans="2:23" ht="18.75">
      <c r="B510" s="44"/>
      <c r="C510" s="1"/>
      <c r="D510" s="1"/>
      <c r="E510" s="1"/>
      <c r="F510" s="1"/>
      <c r="G510" s="1"/>
      <c r="H510" s="1"/>
      <c r="I510" s="1"/>
      <c r="J510" s="1"/>
      <c r="K510" s="1"/>
      <c r="L510" s="1"/>
      <c r="M510" s="1"/>
      <c r="N510" s="1"/>
      <c r="O510" s="1"/>
      <c r="P510" s="1"/>
      <c r="Q510" s="1"/>
      <c r="R510" s="1"/>
      <c r="S510" s="1"/>
      <c r="T510" s="1"/>
      <c r="U510" s="1"/>
      <c r="V510" s="1"/>
      <c r="W510" s="1"/>
    </row>
    <row r="511" spans="2:23" ht="18.75">
      <c r="B511" s="44"/>
      <c r="C511" s="1"/>
      <c r="D511" s="1"/>
      <c r="E511" s="1"/>
      <c r="F511" s="1"/>
      <c r="G511" s="1"/>
      <c r="H511" s="1"/>
      <c r="I511" s="1"/>
      <c r="J511" s="1"/>
      <c r="K511" s="1"/>
      <c r="L511" s="1"/>
      <c r="M511" s="1"/>
      <c r="N511" s="1"/>
      <c r="O511" s="1"/>
      <c r="P511" s="1"/>
      <c r="Q511" s="1"/>
      <c r="R511" s="1"/>
      <c r="S511" s="1"/>
      <c r="T511" s="1"/>
      <c r="U511" s="1"/>
      <c r="V511" s="1"/>
      <c r="W511" s="1"/>
    </row>
    <row r="512" spans="2:23" ht="18.75">
      <c r="B512" s="44"/>
      <c r="C512" s="1"/>
      <c r="D512" s="1"/>
      <c r="E512" s="1"/>
      <c r="F512" s="1"/>
      <c r="G512" s="1"/>
      <c r="H512" s="1"/>
      <c r="I512" s="1"/>
      <c r="J512" s="1"/>
      <c r="K512" s="1"/>
      <c r="L512" s="1"/>
      <c r="M512" s="1"/>
      <c r="N512" s="1"/>
      <c r="O512" s="1"/>
      <c r="P512" s="1"/>
      <c r="Q512" s="1"/>
      <c r="R512" s="1"/>
      <c r="S512" s="1"/>
      <c r="T512" s="1"/>
      <c r="U512" s="1"/>
      <c r="V512" s="1"/>
      <c r="W512" s="1"/>
    </row>
    <row r="513" spans="2:23" ht="18.75">
      <c r="B513" s="42"/>
      <c r="C513" s="1"/>
      <c r="D513" s="1"/>
      <c r="E513" s="1"/>
      <c r="F513" s="1"/>
      <c r="G513" s="1"/>
      <c r="H513" s="1"/>
      <c r="I513" s="1"/>
      <c r="J513" s="1"/>
      <c r="K513" s="1"/>
      <c r="L513" s="1"/>
      <c r="M513" s="1"/>
      <c r="N513" s="1"/>
      <c r="O513" s="1"/>
      <c r="P513" s="1"/>
      <c r="Q513" s="1"/>
      <c r="R513" s="1"/>
      <c r="S513" s="1"/>
      <c r="T513" s="1"/>
      <c r="U513" s="1"/>
      <c r="V513" s="1"/>
      <c r="W513" s="1"/>
    </row>
    <row r="514" spans="2:23" ht="18.75">
      <c r="B514" s="41"/>
      <c r="C514" s="1"/>
      <c r="D514" s="1"/>
      <c r="E514" s="1"/>
      <c r="F514" s="1"/>
      <c r="G514" s="1"/>
      <c r="H514" s="1"/>
      <c r="I514" s="1"/>
      <c r="J514" s="1"/>
      <c r="K514" s="1"/>
      <c r="L514" s="1"/>
      <c r="M514" s="1"/>
      <c r="N514" s="1"/>
      <c r="O514" s="1"/>
      <c r="P514" s="1"/>
      <c r="Q514" s="1"/>
      <c r="R514" s="1"/>
      <c r="S514" s="1"/>
      <c r="T514" s="1"/>
      <c r="U514" s="1"/>
      <c r="V514" s="1"/>
      <c r="W514" s="1"/>
    </row>
    <row r="515" spans="2:23" ht="18.75">
      <c r="B515" s="43"/>
      <c r="C515" s="1"/>
      <c r="D515" s="1"/>
      <c r="E515" s="1"/>
      <c r="F515" s="1"/>
      <c r="G515" s="1"/>
      <c r="H515" s="1"/>
      <c r="I515" s="1"/>
      <c r="J515" s="1"/>
      <c r="K515" s="1"/>
      <c r="L515" s="1"/>
      <c r="M515" s="1"/>
      <c r="N515" s="1"/>
      <c r="O515" s="1"/>
      <c r="P515" s="1"/>
      <c r="Q515" s="1"/>
      <c r="R515" s="1"/>
      <c r="S515" s="1"/>
      <c r="T515" s="1"/>
      <c r="U515" s="1"/>
      <c r="V515" s="1"/>
      <c r="W515" s="1"/>
    </row>
    <row r="516" spans="2:23" ht="18.75">
      <c r="B516" s="43"/>
      <c r="C516" s="1"/>
      <c r="D516" s="1"/>
      <c r="E516" s="1"/>
      <c r="F516" s="1"/>
      <c r="G516" s="1"/>
      <c r="H516" s="1"/>
      <c r="I516" s="1"/>
      <c r="J516" s="1"/>
      <c r="K516" s="1"/>
      <c r="L516" s="1"/>
      <c r="M516" s="1"/>
      <c r="N516" s="1"/>
      <c r="O516" s="1"/>
      <c r="P516" s="1"/>
      <c r="Q516" s="1"/>
      <c r="R516" s="1"/>
      <c r="S516" s="1"/>
      <c r="T516" s="1"/>
      <c r="U516" s="1"/>
      <c r="V516" s="1"/>
      <c r="W516" s="1"/>
    </row>
    <row r="517" spans="2:23" ht="18.75">
      <c r="B517" s="43"/>
      <c r="C517" s="1"/>
      <c r="D517" s="1"/>
      <c r="E517" s="1"/>
      <c r="F517" s="1"/>
      <c r="G517" s="1"/>
      <c r="H517" s="1"/>
      <c r="I517" s="1"/>
      <c r="J517" s="1"/>
      <c r="K517" s="1"/>
      <c r="L517" s="1"/>
      <c r="M517" s="1"/>
      <c r="N517" s="1"/>
      <c r="O517" s="1"/>
      <c r="P517" s="1"/>
      <c r="Q517" s="1"/>
      <c r="R517" s="1"/>
      <c r="S517" s="1"/>
      <c r="T517" s="1"/>
      <c r="U517" s="1"/>
      <c r="V517" s="1"/>
      <c r="W517" s="1"/>
    </row>
    <row r="518" spans="2:23" ht="18.75">
      <c r="B518" s="43"/>
      <c r="C518" s="1"/>
      <c r="D518" s="1"/>
      <c r="E518" s="1"/>
      <c r="F518" s="1"/>
      <c r="G518" s="1"/>
      <c r="H518" s="1"/>
      <c r="I518" s="1"/>
      <c r="J518" s="1"/>
      <c r="K518" s="1"/>
      <c r="L518" s="1"/>
      <c r="M518" s="1"/>
      <c r="N518" s="1"/>
      <c r="O518" s="1"/>
      <c r="P518" s="1"/>
      <c r="Q518" s="1"/>
      <c r="R518" s="1"/>
      <c r="S518" s="1"/>
      <c r="T518" s="1"/>
      <c r="U518" s="1"/>
      <c r="V518" s="1"/>
      <c r="W518" s="1"/>
    </row>
    <row r="519" spans="2:23" ht="18.75">
      <c r="B519" s="43"/>
      <c r="C519" s="1"/>
      <c r="D519" s="1"/>
      <c r="E519" s="1"/>
      <c r="F519" s="1"/>
      <c r="G519" s="1"/>
      <c r="H519" s="1"/>
      <c r="I519" s="1"/>
      <c r="J519" s="1"/>
      <c r="K519" s="1"/>
      <c r="L519" s="1"/>
      <c r="M519" s="1"/>
      <c r="N519" s="1"/>
      <c r="O519" s="1"/>
      <c r="P519" s="1"/>
      <c r="Q519" s="1"/>
      <c r="R519" s="1"/>
      <c r="S519" s="1"/>
      <c r="T519" s="1"/>
      <c r="U519" s="1"/>
      <c r="V519" s="1"/>
      <c r="W519" s="1"/>
    </row>
    <row r="520" spans="2:23" ht="18.75">
      <c r="B520" s="43"/>
      <c r="C520" s="1"/>
      <c r="D520" s="1"/>
      <c r="E520" s="1"/>
      <c r="F520" s="1"/>
      <c r="G520" s="1"/>
      <c r="H520" s="1"/>
      <c r="I520" s="1"/>
      <c r="J520" s="1"/>
      <c r="K520" s="1"/>
      <c r="L520" s="1"/>
      <c r="M520" s="1"/>
      <c r="N520" s="1"/>
      <c r="O520" s="1"/>
      <c r="P520" s="1"/>
      <c r="Q520" s="1"/>
      <c r="R520" s="1"/>
      <c r="S520" s="1"/>
      <c r="T520" s="1"/>
      <c r="U520" s="1"/>
      <c r="V520" s="1"/>
      <c r="W520" s="1"/>
    </row>
    <row r="521" spans="2:23" ht="18.75">
      <c r="B521" s="43"/>
      <c r="C521" s="1"/>
      <c r="D521" s="1"/>
      <c r="E521" s="1"/>
      <c r="F521" s="1"/>
      <c r="G521" s="1"/>
      <c r="H521" s="1"/>
      <c r="I521" s="1"/>
      <c r="J521" s="1"/>
      <c r="K521" s="1"/>
      <c r="L521" s="1"/>
      <c r="M521" s="1"/>
      <c r="N521" s="1"/>
      <c r="O521" s="1"/>
      <c r="P521" s="1"/>
      <c r="Q521" s="1"/>
      <c r="R521" s="1"/>
      <c r="S521" s="1"/>
      <c r="T521" s="1"/>
      <c r="U521" s="1"/>
      <c r="V521" s="1"/>
      <c r="W521" s="1"/>
    </row>
    <row r="522" spans="2:23" ht="18.75">
      <c r="B522" s="43"/>
      <c r="C522" s="1"/>
      <c r="D522" s="1"/>
      <c r="E522" s="1"/>
      <c r="F522" s="1"/>
      <c r="G522" s="1"/>
      <c r="H522" s="1"/>
      <c r="I522" s="1"/>
      <c r="J522" s="1"/>
      <c r="K522" s="1"/>
      <c r="L522" s="1"/>
      <c r="M522" s="1"/>
      <c r="N522" s="1"/>
      <c r="O522" s="1"/>
      <c r="P522" s="1"/>
      <c r="Q522" s="1"/>
      <c r="R522" s="1"/>
      <c r="S522" s="1"/>
      <c r="T522" s="1"/>
      <c r="U522" s="1"/>
      <c r="V522" s="1"/>
      <c r="W522" s="1"/>
    </row>
    <row r="523" spans="2:23" ht="18.75">
      <c r="B523" s="43"/>
      <c r="C523" s="1"/>
      <c r="D523" s="1"/>
      <c r="E523" s="1"/>
      <c r="F523" s="1"/>
      <c r="G523" s="1"/>
      <c r="H523" s="1"/>
      <c r="I523" s="1"/>
      <c r="J523" s="1"/>
      <c r="K523" s="1"/>
      <c r="L523" s="1"/>
      <c r="M523" s="1"/>
      <c r="N523" s="1"/>
      <c r="O523" s="1"/>
      <c r="P523" s="1"/>
      <c r="Q523" s="1"/>
      <c r="R523" s="1"/>
      <c r="S523" s="1"/>
      <c r="T523" s="1"/>
      <c r="U523" s="1"/>
      <c r="V523" s="1"/>
      <c r="W523" s="1"/>
    </row>
    <row r="524" spans="2:23" ht="18.75">
      <c r="B524" s="42"/>
      <c r="C524" s="1"/>
      <c r="D524" s="1"/>
      <c r="E524" s="1"/>
      <c r="F524" s="1"/>
      <c r="G524" s="1"/>
      <c r="H524" s="1"/>
      <c r="I524" s="1"/>
      <c r="J524" s="1"/>
      <c r="K524" s="1"/>
      <c r="L524" s="1"/>
      <c r="M524" s="1"/>
      <c r="N524" s="1"/>
      <c r="O524" s="1"/>
      <c r="P524" s="1"/>
      <c r="Q524" s="1"/>
      <c r="R524" s="1"/>
      <c r="S524" s="1"/>
      <c r="T524" s="1"/>
      <c r="U524" s="1"/>
      <c r="V524" s="1"/>
      <c r="W524" s="1"/>
    </row>
    <row r="525" spans="2:23" ht="18.75">
      <c r="B525" s="42"/>
      <c r="C525" s="1"/>
      <c r="D525" s="1"/>
      <c r="E525" s="1"/>
      <c r="F525" s="1"/>
      <c r="G525" s="1"/>
      <c r="H525" s="1"/>
      <c r="I525" s="1"/>
      <c r="J525" s="1"/>
      <c r="K525" s="1"/>
      <c r="L525" s="1"/>
      <c r="M525" s="1"/>
      <c r="N525" s="1"/>
      <c r="O525" s="1"/>
      <c r="P525" s="1"/>
      <c r="Q525" s="1"/>
      <c r="R525" s="1"/>
      <c r="S525" s="1"/>
      <c r="T525" s="1"/>
      <c r="U525" s="1"/>
      <c r="V525" s="1"/>
      <c r="W525" s="1"/>
    </row>
    <row r="526" spans="2:23" ht="18.75">
      <c r="B526" s="43"/>
      <c r="C526" s="1"/>
      <c r="D526" s="1"/>
      <c r="E526" s="1"/>
      <c r="F526" s="1"/>
      <c r="G526" s="1"/>
      <c r="H526" s="1"/>
      <c r="I526" s="1"/>
      <c r="J526" s="1"/>
      <c r="K526" s="1"/>
      <c r="L526" s="1"/>
      <c r="M526" s="1"/>
      <c r="N526" s="1"/>
      <c r="O526" s="1"/>
      <c r="P526" s="1"/>
      <c r="Q526" s="1"/>
      <c r="R526" s="1"/>
      <c r="S526" s="1"/>
      <c r="T526" s="1"/>
      <c r="U526" s="1"/>
      <c r="V526" s="1"/>
      <c r="W526" s="1"/>
    </row>
    <row r="527" spans="2:23" ht="18.75">
      <c r="B527" s="44"/>
      <c r="C527" s="1"/>
      <c r="D527" s="1"/>
      <c r="E527" s="1"/>
      <c r="F527" s="1"/>
      <c r="G527" s="1"/>
      <c r="H527" s="1"/>
      <c r="I527" s="1"/>
      <c r="J527" s="1"/>
      <c r="K527" s="1"/>
      <c r="L527" s="1"/>
      <c r="M527" s="1"/>
      <c r="N527" s="1"/>
      <c r="O527" s="1"/>
      <c r="P527" s="1"/>
      <c r="Q527" s="1"/>
      <c r="R527" s="1"/>
      <c r="S527" s="1"/>
      <c r="T527" s="1"/>
      <c r="U527" s="1"/>
      <c r="V527" s="1"/>
      <c r="W527" s="1"/>
    </row>
    <row r="528" spans="2:23" ht="18.75">
      <c r="B528" s="44"/>
      <c r="C528" s="1"/>
      <c r="D528" s="1"/>
      <c r="E528" s="1"/>
      <c r="F528" s="1"/>
      <c r="G528" s="1"/>
      <c r="H528" s="1"/>
      <c r="I528" s="1"/>
      <c r="J528" s="1"/>
      <c r="K528" s="1"/>
      <c r="L528" s="1"/>
      <c r="M528" s="1"/>
      <c r="N528" s="1"/>
      <c r="O528" s="1"/>
      <c r="P528" s="1"/>
      <c r="Q528" s="1"/>
      <c r="R528" s="1"/>
      <c r="S528" s="1"/>
      <c r="T528" s="1"/>
      <c r="U528" s="1"/>
      <c r="V528" s="1"/>
      <c r="W528" s="1"/>
    </row>
    <row r="529" spans="2:23" ht="18.75">
      <c r="B529" s="43"/>
      <c r="C529" s="1"/>
      <c r="D529" s="1"/>
      <c r="E529" s="1"/>
      <c r="F529" s="1"/>
      <c r="G529" s="1"/>
      <c r="H529" s="1"/>
      <c r="I529" s="1"/>
      <c r="J529" s="1"/>
      <c r="K529" s="1"/>
      <c r="L529" s="1"/>
      <c r="M529" s="1"/>
      <c r="N529" s="1"/>
      <c r="O529" s="1"/>
      <c r="P529" s="1"/>
      <c r="Q529" s="1"/>
      <c r="R529" s="1"/>
      <c r="S529" s="1"/>
      <c r="T529" s="1"/>
      <c r="U529" s="1"/>
      <c r="V529" s="1"/>
      <c r="W529" s="1"/>
    </row>
    <row r="530" spans="2:23" ht="18.75">
      <c r="B530" s="43"/>
      <c r="C530" s="1"/>
      <c r="D530" s="1"/>
      <c r="E530" s="1"/>
      <c r="F530" s="1"/>
      <c r="G530" s="1"/>
      <c r="H530" s="1"/>
      <c r="I530" s="1"/>
      <c r="J530" s="1"/>
      <c r="K530" s="1"/>
      <c r="L530" s="1"/>
      <c r="M530" s="1"/>
      <c r="N530" s="1"/>
      <c r="O530" s="1"/>
      <c r="P530" s="1"/>
      <c r="Q530" s="1"/>
      <c r="R530" s="1"/>
      <c r="S530" s="1"/>
      <c r="T530" s="1"/>
      <c r="U530" s="1"/>
      <c r="V530" s="1"/>
      <c r="W530" s="1"/>
    </row>
    <row r="531" spans="2:23" ht="18.75">
      <c r="B531" s="43"/>
      <c r="C531" s="1"/>
      <c r="D531" s="1"/>
      <c r="E531" s="1"/>
      <c r="F531" s="1"/>
      <c r="G531" s="1"/>
      <c r="H531" s="1"/>
      <c r="I531" s="1"/>
      <c r="J531" s="1"/>
      <c r="K531" s="1"/>
      <c r="L531" s="1"/>
      <c r="M531" s="1"/>
      <c r="N531" s="1"/>
      <c r="O531" s="1"/>
      <c r="P531" s="1"/>
      <c r="Q531" s="1"/>
      <c r="R531" s="1"/>
      <c r="S531" s="1"/>
      <c r="T531" s="1"/>
      <c r="U531" s="1"/>
      <c r="V531" s="1"/>
      <c r="W531" s="1"/>
    </row>
    <row r="532" spans="2:23" ht="18.75">
      <c r="B532" s="42"/>
      <c r="C532" s="1"/>
      <c r="D532" s="1"/>
      <c r="E532" s="1"/>
      <c r="F532" s="1"/>
      <c r="G532" s="1"/>
      <c r="H532" s="1"/>
      <c r="I532" s="1"/>
      <c r="J532" s="1"/>
      <c r="K532" s="1"/>
      <c r="L532" s="1"/>
      <c r="M532" s="1"/>
      <c r="N532" s="1"/>
      <c r="O532" s="1"/>
      <c r="P532" s="1"/>
      <c r="Q532" s="1"/>
      <c r="R532" s="1"/>
      <c r="S532" s="1"/>
      <c r="T532" s="1"/>
      <c r="U532" s="1"/>
      <c r="V532" s="1"/>
      <c r="W532" s="1"/>
    </row>
    <row r="533" spans="2:23" ht="18.75">
      <c r="B533" s="43"/>
      <c r="C533" s="1"/>
      <c r="D533" s="1"/>
      <c r="E533" s="1"/>
      <c r="F533" s="1"/>
      <c r="G533" s="1"/>
      <c r="H533" s="1"/>
      <c r="I533" s="1"/>
      <c r="J533" s="1"/>
      <c r="K533" s="1"/>
      <c r="L533" s="1"/>
      <c r="M533" s="1"/>
      <c r="N533" s="1"/>
      <c r="O533" s="1"/>
      <c r="P533" s="1"/>
      <c r="Q533" s="1"/>
      <c r="R533" s="1"/>
      <c r="S533" s="1"/>
      <c r="T533" s="1"/>
      <c r="U533" s="1"/>
      <c r="V533" s="1"/>
      <c r="W533" s="1"/>
    </row>
    <row r="534" spans="2:23" ht="18.75">
      <c r="B534" s="43"/>
      <c r="C534" s="1"/>
      <c r="D534" s="1"/>
      <c r="E534" s="1"/>
      <c r="F534" s="1"/>
      <c r="G534" s="1"/>
      <c r="H534" s="1"/>
      <c r="I534" s="1"/>
      <c r="J534" s="1"/>
      <c r="K534" s="1"/>
      <c r="L534" s="1"/>
      <c r="M534" s="1"/>
      <c r="N534" s="1"/>
      <c r="O534" s="1"/>
      <c r="P534" s="1"/>
      <c r="Q534" s="1"/>
      <c r="R534" s="1"/>
      <c r="S534" s="1"/>
      <c r="T534" s="1"/>
      <c r="U534" s="1"/>
      <c r="V534" s="1"/>
      <c r="W534" s="1"/>
    </row>
    <row r="535" spans="2:23" ht="18.75">
      <c r="B535" s="43"/>
      <c r="C535" s="1"/>
      <c r="D535" s="1"/>
      <c r="E535" s="1"/>
      <c r="F535" s="1"/>
      <c r="G535" s="1"/>
      <c r="H535" s="1"/>
      <c r="I535" s="1"/>
      <c r="J535" s="1"/>
      <c r="K535" s="1"/>
      <c r="L535" s="1"/>
      <c r="M535" s="1"/>
      <c r="N535" s="1"/>
      <c r="O535" s="1"/>
      <c r="P535" s="1"/>
      <c r="Q535" s="1"/>
      <c r="R535" s="1"/>
      <c r="S535" s="1"/>
      <c r="T535" s="1"/>
      <c r="U535" s="1"/>
      <c r="V535" s="1"/>
      <c r="W535" s="1"/>
    </row>
    <row r="536" spans="2:23" ht="18.75">
      <c r="B536" s="42"/>
      <c r="C536" s="1"/>
      <c r="D536" s="1"/>
      <c r="E536" s="1"/>
      <c r="F536" s="1"/>
      <c r="G536" s="1"/>
      <c r="H536" s="1"/>
      <c r="I536" s="1"/>
      <c r="J536" s="1"/>
      <c r="K536" s="1"/>
      <c r="L536" s="1"/>
      <c r="M536" s="1"/>
      <c r="N536" s="1"/>
      <c r="O536" s="1"/>
      <c r="P536" s="1"/>
      <c r="Q536" s="1"/>
      <c r="R536" s="1"/>
      <c r="S536" s="1"/>
      <c r="T536" s="1"/>
      <c r="U536" s="1"/>
      <c r="V536" s="1"/>
      <c r="W536" s="1"/>
    </row>
    <row r="537" spans="2:23" ht="18.75">
      <c r="B537" s="43"/>
      <c r="C537" s="1"/>
      <c r="D537" s="1"/>
      <c r="E537" s="1"/>
      <c r="F537" s="1"/>
      <c r="G537" s="1"/>
      <c r="H537" s="1"/>
      <c r="I537" s="1"/>
      <c r="J537" s="1"/>
      <c r="K537" s="1"/>
      <c r="L537" s="1"/>
      <c r="M537" s="1"/>
      <c r="N537" s="1"/>
      <c r="O537" s="1"/>
      <c r="P537" s="1"/>
      <c r="Q537" s="1"/>
      <c r="R537" s="1"/>
      <c r="S537" s="1"/>
      <c r="T537" s="1"/>
      <c r="U537" s="1"/>
      <c r="V537" s="1"/>
      <c r="W537" s="1"/>
    </row>
    <row r="538" spans="2:23" ht="18.75">
      <c r="B538" s="43"/>
      <c r="C538" s="1"/>
      <c r="D538" s="1"/>
      <c r="E538" s="1"/>
      <c r="F538" s="1"/>
      <c r="G538" s="1"/>
      <c r="H538" s="1"/>
      <c r="I538" s="1"/>
      <c r="J538" s="1"/>
      <c r="K538" s="1"/>
      <c r="L538" s="1"/>
      <c r="M538" s="1"/>
      <c r="N538" s="1"/>
      <c r="O538" s="1"/>
      <c r="P538" s="1"/>
      <c r="Q538" s="1"/>
      <c r="R538" s="1"/>
      <c r="S538" s="1"/>
      <c r="T538" s="1"/>
      <c r="U538" s="1"/>
      <c r="V538" s="1"/>
      <c r="W538" s="1"/>
    </row>
    <row r="539" spans="2:23" ht="18.75">
      <c r="B539" s="43"/>
      <c r="C539" s="1"/>
      <c r="D539" s="1"/>
      <c r="E539" s="1"/>
      <c r="F539" s="1"/>
      <c r="G539" s="1"/>
      <c r="H539" s="1"/>
      <c r="I539" s="1"/>
      <c r="J539" s="1"/>
      <c r="K539" s="1"/>
      <c r="L539" s="1"/>
      <c r="M539" s="1"/>
      <c r="N539" s="1"/>
      <c r="O539" s="1"/>
      <c r="P539" s="1"/>
      <c r="Q539" s="1"/>
      <c r="R539" s="1"/>
      <c r="S539" s="1"/>
      <c r="T539" s="1"/>
      <c r="U539" s="1"/>
      <c r="V539" s="1"/>
      <c r="W539" s="1"/>
    </row>
    <row r="540" spans="2:23" ht="18.75">
      <c r="B540" s="43"/>
      <c r="C540" s="1"/>
      <c r="D540" s="1"/>
      <c r="E540" s="1"/>
      <c r="F540" s="1"/>
      <c r="G540" s="1"/>
      <c r="H540" s="1"/>
      <c r="I540" s="1"/>
      <c r="J540" s="1"/>
      <c r="K540" s="1"/>
      <c r="L540" s="1"/>
      <c r="M540" s="1"/>
      <c r="N540" s="1"/>
      <c r="O540" s="1"/>
      <c r="P540" s="1"/>
      <c r="Q540" s="1"/>
      <c r="R540" s="1"/>
      <c r="S540" s="1"/>
      <c r="T540" s="1"/>
      <c r="U540" s="1"/>
      <c r="V540" s="1"/>
      <c r="W540" s="1"/>
    </row>
    <row r="541" spans="2:23" ht="18.75">
      <c r="B541" s="43"/>
      <c r="C541" s="1"/>
      <c r="D541" s="1"/>
      <c r="E541" s="1"/>
      <c r="F541" s="1"/>
      <c r="G541" s="1"/>
      <c r="H541" s="1"/>
      <c r="I541" s="1"/>
      <c r="J541" s="1"/>
      <c r="K541" s="1"/>
      <c r="L541" s="1"/>
      <c r="M541" s="1"/>
      <c r="N541" s="1"/>
      <c r="O541" s="1"/>
      <c r="P541" s="1"/>
      <c r="Q541" s="1"/>
      <c r="R541" s="1"/>
      <c r="S541" s="1"/>
      <c r="T541" s="1"/>
      <c r="U541" s="1"/>
      <c r="V541" s="1"/>
      <c r="W541" s="1"/>
    </row>
    <row r="542" spans="2:23" ht="18.75">
      <c r="B542" s="44"/>
      <c r="C542" s="1"/>
      <c r="D542" s="1"/>
      <c r="E542" s="1"/>
      <c r="F542" s="1"/>
      <c r="G542" s="1"/>
      <c r="H542" s="1"/>
      <c r="I542" s="1"/>
      <c r="J542" s="1"/>
      <c r="K542" s="1"/>
      <c r="L542" s="1"/>
      <c r="M542" s="1"/>
      <c r="N542" s="1"/>
      <c r="O542" s="1"/>
      <c r="P542" s="1"/>
      <c r="Q542" s="1"/>
      <c r="R542" s="1"/>
      <c r="S542" s="1"/>
      <c r="T542" s="1"/>
      <c r="U542" s="1"/>
      <c r="V542" s="1"/>
      <c r="W542" s="1"/>
    </row>
    <row r="543" spans="2:23" ht="18.75">
      <c r="B543" s="43"/>
      <c r="C543" s="1"/>
      <c r="D543" s="1"/>
      <c r="E543" s="1"/>
      <c r="F543" s="1"/>
      <c r="G543" s="1"/>
      <c r="H543" s="1"/>
      <c r="I543" s="1"/>
      <c r="J543" s="1"/>
      <c r="K543" s="1"/>
      <c r="L543" s="1"/>
      <c r="M543" s="1"/>
      <c r="N543" s="1"/>
      <c r="O543" s="1"/>
      <c r="P543" s="1"/>
      <c r="Q543" s="1"/>
      <c r="R543" s="1"/>
      <c r="S543" s="1"/>
      <c r="T543" s="1"/>
      <c r="U543" s="1"/>
      <c r="V543" s="1"/>
      <c r="W543" s="1"/>
    </row>
    <row r="544" spans="2:23" ht="18.75">
      <c r="B544" s="43"/>
      <c r="C544" s="1"/>
      <c r="D544" s="1"/>
      <c r="E544" s="1"/>
      <c r="F544" s="1"/>
      <c r="G544" s="1"/>
      <c r="H544" s="1"/>
      <c r="I544" s="1"/>
      <c r="J544" s="1"/>
      <c r="K544" s="1"/>
      <c r="L544" s="1"/>
      <c r="M544" s="1"/>
      <c r="N544" s="1"/>
      <c r="O544" s="1"/>
      <c r="P544" s="1"/>
      <c r="Q544" s="1"/>
      <c r="R544" s="1"/>
      <c r="S544" s="1"/>
      <c r="T544" s="1"/>
      <c r="U544" s="1"/>
      <c r="V544" s="1"/>
      <c r="W544" s="1"/>
    </row>
    <row r="545" spans="2:23" ht="18.75">
      <c r="B545" s="43"/>
      <c r="C545" s="1"/>
      <c r="D545" s="1"/>
      <c r="E545" s="1"/>
      <c r="F545" s="1"/>
      <c r="G545" s="1"/>
      <c r="H545" s="1"/>
      <c r="I545" s="1"/>
      <c r="J545" s="1"/>
      <c r="K545" s="1"/>
      <c r="L545" s="1"/>
      <c r="M545" s="1"/>
      <c r="N545" s="1"/>
      <c r="O545" s="1"/>
      <c r="P545" s="1"/>
      <c r="Q545" s="1"/>
      <c r="R545" s="1"/>
      <c r="S545" s="1"/>
      <c r="T545" s="1"/>
      <c r="U545" s="1"/>
      <c r="V545" s="1"/>
      <c r="W545" s="1"/>
    </row>
    <row r="546" spans="2:23" ht="18.75">
      <c r="B546" s="43"/>
      <c r="C546" s="1"/>
      <c r="D546" s="1"/>
      <c r="E546" s="1"/>
      <c r="F546" s="1"/>
      <c r="G546" s="1"/>
      <c r="H546" s="1"/>
      <c r="I546" s="1"/>
      <c r="J546" s="1"/>
      <c r="K546" s="1"/>
      <c r="L546" s="1"/>
      <c r="M546" s="1"/>
      <c r="N546" s="1"/>
      <c r="O546" s="1"/>
      <c r="P546" s="1"/>
      <c r="Q546" s="1"/>
      <c r="R546" s="1"/>
      <c r="S546" s="1"/>
      <c r="T546" s="1"/>
      <c r="U546" s="1"/>
      <c r="V546" s="1"/>
      <c r="W546" s="1"/>
    </row>
    <row r="547" spans="2:23" ht="18.75">
      <c r="B547" s="43"/>
      <c r="C547" s="1"/>
      <c r="D547" s="1"/>
      <c r="E547" s="1"/>
      <c r="F547" s="1"/>
      <c r="G547" s="1"/>
      <c r="H547" s="1"/>
      <c r="I547" s="1"/>
      <c r="J547" s="1"/>
      <c r="K547" s="1"/>
      <c r="L547" s="1"/>
      <c r="M547" s="1"/>
      <c r="N547" s="1"/>
      <c r="O547" s="1"/>
      <c r="P547" s="1"/>
      <c r="Q547" s="1"/>
      <c r="R547" s="1"/>
      <c r="S547" s="1"/>
      <c r="T547" s="1"/>
      <c r="U547" s="1"/>
      <c r="V547" s="1"/>
      <c r="W547" s="1"/>
    </row>
    <row r="548" spans="2:23" ht="18.75">
      <c r="B548" s="43"/>
      <c r="C548" s="1"/>
      <c r="D548" s="1"/>
      <c r="E548" s="1"/>
      <c r="F548" s="1"/>
      <c r="G548" s="1"/>
      <c r="H548" s="1"/>
      <c r="I548" s="1"/>
      <c r="J548" s="1"/>
      <c r="K548" s="1"/>
      <c r="L548" s="1"/>
      <c r="M548" s="1"/>
      <c r="N548" s="1"/>
      <c r="O548" s="1"/>
      <c r="P548" s="1"/>
      <c r="Q548" s="1"/>
      <c r="R548" s="1"/>
      <c r="S548" s="1"/>
      <c r="T548" s="1"/>
      <c r="U548" s="1"/>
      <c r="V548" s="1"/>
      <c r="W548" s="1"/>
    </row>
    <row r="549" spans="2:23" ht="18.75">
      <c r="B549" s="43"/>
      <c r="C549" s="1"/>
      <c r="D549" s="1"/>
      <c r="E549" s="1"/>
      <c r="F549" s="1"/>
      <c r="G549" s="1"/>
      <c r="H549" s="1"/>
      <c r="I549" s="1"/>
      <c r="J549" s="1"/>
      <c r="K549" s="1"/>
      <c r="L549" s="1"/>
      <c r="M549" s="1"/>
      <c r="N549" s="1"/>
      <c r="O549" s="1"/>
      <c r="P549" s="1"/>
      <c r="Q549" s="1"/>
      <c r="R549" s="1"/>
      <c r="S549" s="1"/>
      <c r="T549" s="1"/>
      <c r="U549" s="1"/>
      <c r="V549" s="1"/>
      <c r="W549" s="1"/>
    </row>
    <row r="550" spans="2:23" ht="18.75">
      <c r="B550" s="43"/>
      <c r="C550" s="1"/>
      <c r="D550" s="1"/>
      <c r="E550" s="1"/>
      <c r="F550" s="1"/>
      <c r="G550" s="1"/>
      <c r="H550" s="1"/>
      <c r="I550" s="1"/>
      <c r="J550" s="1"/>
      <c r="K550" s="1"/>
      <c r="L550" s="1"/>
      <c r="M550" s="1"/>
      <c r="N550" s="1"/>
      <c r="O550" s="1"/>
      <c r="P550" s="1"/>
      <c r="Q550" s="1"/>
      <c r="R550" s="1"/>
      <c r="S550" s="1"/>
      <c r="T550" s="1"/>
      <c r="U550" s="1"/>
      <c r="V550" s="1"/>
      <c r="W550" s="1"/>
    </row>
    <row r="551" spans="2:23" ht="18.75">
      <c r="B551" s="43"/>
      <c r="C551" s="1"/>
      <c r="D551" s="1"/>
      <c r="E551" s="1"/>
      <c r="F551" s="1"/>
      <c r="G551" s="1"/>
      <c r="H551" s="1"/>
      <c r="I551" s="1"/>
      <c r="J551" s="1"/>
      <c r="K551" s="1"/>
      <c r="L551" s="1"/>
      <c r="M551" s="1"/>
      <c r="N551" s="1"/>
      <c r="O551" s="1"/>
      <c r="P551" s="1"/>
      <c r="Q551" s="1"/>
      <c r="R551" s="1"/>
      <c r="S551" s="1"/>
      <c r="T551" s="1"/>
      <c r="U551" s="1"/>
      <c r="V551" s="1"/>
      <c r="W551" s="1"/>
    </row>
    <row r="552" spans="2:23" ht="18.75">
      <c r="B552" s="43"/>
      <c r="C552" s="1"/>
      <c r="D552" s="1"/>
      <c r="E552" s="1"/>
      <c r="F552" s="1"/>
      <c r="G552" s="1"/>
      <c r="H552" s="1"/>
      <c r="I552" s="1"/>
      <c r="J552" s="1"/>
      <c r="K552" s="1"/>
      <c r="L552" s="1"/>
      <c r="M552" s="1"/>
      <c r="N552" s="1"/>
      <c r="O552" s="1"/>
      <c r="P552" s="1"/>
      <c r="Q552" s="1"/>
      <c r="R552" s="1"/>
      <c r="S552" s="1"/>
      <c r="T552" s="1"/>
      <c r="U552" s="1"/>
      <c r="V552" s="1"/>
      <c r="W552" s="1"/>
    </row>
    <row r="553" spans="2:23" ht="18.75">
      <c r="B553" s="43"/>
      <c r="C553" s="1"/>
      <c r="D553" s="1"/>
      <c r="E553" s="1"/>
      <c r="F553" s="1"/>
      <c r="G553" s="1"/>
      <c r="H553" s="1"/>
      <c r="I553" s="1"/>
      <c r="J553" s="1"/>
      <c r="K553" s="1"/>
      <c r="L553" s="1"/>
      <c r="M553" s="1"/>
      <c r="N553" s="1"/>
      <c r="O553" s="1"/>
      <c r="P553" s="1"/>
      <c r="Q553" s="1"/>
      <c r="R553" s="1"/>
      <c r="S553" s="1"/>
      <c r="T553" s="1"/>
      <c r="U553" s="1"/>
      <c r="V553" s="1"/>
      <c r="W553" s="1"/>
    </row>
    <row r="554" spans="2:23" ht="18.75">
      <c r="B554" s="43"/>
      <c r="C554" s="1"/>
      <c r="D554" s="1"/>
      <c r="E554" s="1"/>
      <c r="F554" s="1"/>
      <c r="G554" s="1"/>
      <c r="H554" s="1"/>
      <c r="I554" s="1"/>
      <c r="J554" s="1"/>
      <c r="K554" s="1"/>
      <c r="L554" s="1"/>
      <c r="M554" s="1"/>
      <c r="N554" s="1"/>
      <c r="O554" s="1"/>
      <c r="P554" s="1"/>
      <c r="Q554" s="1"/>
      <c r="R554" s="1"/>
      <c r="S554" s="1"/>
      <c r="T554" s="1"/>
      <c r="U554" s="1"/>
      <c r="V554" s="1"/>
      <c r="W554" s="1"/>
    </row>
    <row r="555" spans="2:23" ht="18.75">
      <c r="B555" s="43"/>
      <c r="C555" s="1"/>
      <c r="D555" s="1"/>
      <c r="E555" s="1"/>
      <c r="F555" s="1"/>
      <c r="G555" s="1"/>
      <c r="H555" s="1"/>
      <c r="I555" s="1"/>
      <c r="J555" s="1"/>
      <c r="K555" s="1"/>
      <c r="L555" s="1"/>
      <c r="M555" s="1"/>
      <c r="N555" s="1"/>
      <c r="O555" s="1"/>
      <c r="P555" s="1"/>
      <c r="Q555" s="1"/>
      <c r="R555" s="1"/>
      <c r="S555" s="1"/>
      <c r="T555" s="1"/>
      <c r="U555" s="1"/>
      <c r="V555" s="1"/>
      <c r="W555" s="1"/>
    </row>
    <row r="556" spans="2:23" ht="18.75">
      <c r="B556" s="43"/>
      <c r="C556" s="1"/>
      <c r="D556" s="1"/>
      <c r="E556" s="1"/>
      <c r="F556" s="1"/>
      <c r="G556" s="1"/>
      <c r="H556" s="1"/>
      <c r="I556" s="1"/>
      <c r="J556" s="1"/>
      <c r="K556" s="1"/>
      <c r="L556" s="1"/>
      <c r="M556" s="1"/>
      <c r="N556" s="1"/>
      <c r="O556" s="1"/>
      <c r="P556" s="1"/>
      <c r="Q556" s="1"/>
      <c r="R556" s="1"/>
      <c r="S556" s="1"/>
      <c r="T556" s="1"/>
      <c r="U556" s="1"/>
      <c r="V556" s="1"/>
      <c r="W556" s="1"/>
    </row>
    <row r="557" spans="2:23" ht="18.75">
      <c r="B557" s="42"/>
      <c r="C557" s="1"/>
      <c r="D557" s="1"/>
      <c r="E557" s="1"/>
      <c r="F557" s="1"/>
      <c r="G557" s="1"/>
      <c r="H557" s="1"/>
      <c r="I557" s="1"/>
      <c r="J557" s="1"/>
      <c r="K557" s="1"/>
      <c r="L557" s="1"/>
      <c r="M557" s="1"/>
      <c r="N557" s="1"/>
      <c r="O557" s="1"/>
      <c r="P557" s="1"/>
      <c r="Q557" s="1"/>
      <c r="R557" s="1"/>
      <c r="S557" s="1"/>
      <c r="T557" s="1"/>
      <c r="U557" s="1"/>
      <c r="V557" s="1"/>
      <c r="W557" s="1"/>
    </row>
    <row r="558" spans="2:23" ht="18.75">
      <c r="B558" s="43"/>
      <c r="C558" s="1"/>
      <c r="D558" s="1"/>
      <c r="E558" s="1"/>
      <c r="F558" s="1"/>
      <c r="G558" s="1"/>
      <c r="H558" s="1"/>
      <c r="I558" s="1"/>
      <c r="J558" s="1"/>
      <c r="K558" s="1"/>
      <c r="L558" s="1"/>
      <c r="M558" s="1"/>
      <c r="N558" s="1"/>
      <c r="O558" s="1"/>
      <c r="P558" s="1"/>
      <c r="Q558" s="1"/>
      <c r="R558" s="1"/>
      <c r="S558" s="1"/>
      <c r="T558" s="1"/>
      <c r="U558" s="1"/>
      <c r="V558" s="1"/>
      <c r="W558" s="1"/>
    </row>
    <row r="559" spans="2:23" ht="18.75">
      <c r="B559" s="43"/>
      <c r="C559" s="1"/>
      <c r="D559" s="1"/>
      <c r="E559" s="1"/>
      <c r="F559" s="1"/>
      <c r="G559" s="1"/>
      <c r="H559" s="1"/>
      <c r="I559" s="1"/>
      <c r="J559" s="1"/>
      <c r="K559" s="1"/>
      <c r="L559" s="1"/>
      <c r="M559" s="1"/>
      <c r="N559" s="1"/>
      <c r="O559" s="1"/>
      <c r="P559" s="1"/>
      <c r="Q559" s="1"/>
      <c r="R559" s="1"/>
      <c r="S559" s="1"/>
      <c r="T559" s="1"/>
      <c r="U559" s="1"/>
      <c r="V559" s="1"/>
      <c r="W559" s="1"/>
    </row>
    <row r="560" spans="2:23" ht="18.75">
      <c r="B560" s="43"/>
      <c r="C560" s="1"/>
      <c r="D560" s="1"/>
      <c r="E560" s="1"/>
      <c r="F560" s="1"/>
      <c r="G560" s="1"/>
      <c r="H560" s="1"/>
      <c r="I560" s="1"/>
      <c r="J560" s="1"/>
      <c r="K560" s="1"/>
      <c r="L560" s="1"/>
      <c r="M560" s="1"/>
      <c r="N560" s="1"/>
      <c r="O560" s="1"/>
      <c r="P560" s="1"/>
      <c r="Q560" s="1"/>
      <c r="R560" s="1"/>
      <c r="S560" s="1"/>
      <c r="T560" s="1"/>
      <c r="U560" s="1"/>
      <c r="V560" s="1"/>
      <c r="W560" s="1"/>
    </row>
    <row r="561" spans="2:23" ht="18.75">
      <c r="B561" s="42"/>
      <c r="C561" s="1"/>
      <c r="D561" s="1"/>
      <c r="E561" s="1"/>
      <c r="F561" s="1"/>
      <c r="G561" s="1"/>
      <c r="H561" s="1"/>
      <c r="I561" s="1"/>
      <c r="J561" s="1"/>
      <c r="K561" s="1"/>
      <c r="L561" s="1"/>
      <c r="M561" s="1"/>
      <c r="N561" s="1"/>
      <c r="O561" s="1"/>
      <c r="P561" s="1"/>
      <c r="Q561" s="1"/>
      <c r="R561" s="1"/>
      <c r="S561" s="1"/>
      <c r="T561" s="1"/>
      <c r="U561" s="1"/>
      <c r="V561" s="1"/>
      <c r="W561" s="1"/>
    </row>
    <row r="562" spans="2:23" ht="18.75">
      <c r="B562" s="43"/>
      <c r="C562" s="1"/>
      <c r="D562" s="1"/>
      <c r="E562" s="1"/>
      <c r="F562" s="1"/>
      <c r="G562" s="1"/>
      <c r="H562" s="1"/>
      <c r="I562" s="1"/>
      <c r="J562" s="1"/>
      <c r="K562" s="1"/>
      <c r="L562" s="1"/>
      <c r="M562" s="1"/>
      <c r="N562" s="1"/>
      <c r="O562" s="1"/>
      <c r="P562" s="1"/>
      <c r="Q562" s="1"/>
      <c r="R562" s="1"/>
      <c r="S562" s="1"/>
      <c r="T562" s="1"/>
      <c r="U562" s="1"/>
      <c r="V562" s="1"/>
      <c r="W562" s="1"/>
    </row>
    <row r="563" spans="2:23" ht="18.75">
      <c r="B563" s="43"/>
      <c r="C563" s="1"/>
      <c r="D563" s="1"/>
      <c r="E563" s="1"/>
      <c r="F563" s="1"/>
      <c r="G563" s="1"/>
      <c r="H563" s="1"/>
      <c r="I563" s="1"/>
      <c r="J563" s="1"/>
      <c r="K563" s="1"/>
      <c r="L563" s="1"/>
      <c r="M563" s="1"/>
      <c r="N563" s="1"/>
      <c r="O563" s="1"/>
      <c r="P563" s="1"/>
      <c r="Q563" s="1"/>
      <c r="R563" s="1"/>
      <c r="S563" s="1"/>
      <c r="T563" s="1"/>
      <c r="U563" s="1"/>
      <c r="V563" s="1"/>
      <c r="W563" s="1"/>
    </row>
    <row r="564" spans="2:23" ht="18.75">
      <c r="B564" s="41"/>
      <c r="C564" s="1"/>
      <c r="D564" s="1"/>
      <c r="E564" s="1"/>
      <c r="F564" s="1"/>
      <c r="G564" s="1"/>
      <c r="H564" s="1"/>
      <c r="I564" s="1"/>
      <c r="J564" s="1"/>
      <c r="K564" s="1"/>
      <c r="L564" s="1"/>
      <c r="M564" s="1"/>
      <c r="N564" s="1"/>
      <c r="O564" s="1"/>
      <c r="P564" s="1"/>
      <c r="Q564" s="1"/>
      <c r="R564" s="1"/>
      <c r="S564" s="1"/>
      <c r="T564" s="1"/>
      <c r="U564" s="1"/>
      <c r="V564" s="1"/>
      <c r="W564" s="1"/>
    </row>
    <row r="565" spans="2:23" ht="18.75">
      <c r="B565" s="42"/>
      <c r="C565" s="1"/>
      <c r="D565" s="1"/>
      <c r="E565" s="1"/>
      <c r="F565" s="1"/>
      <c r="G565" s="1"/>
      <c r="H565" s="1"/>
      <c r="I565" s="1"/>
      <c r="J565" s="1"/>
      <c r="K565" s="1"/>
      <c r="L565" s="1"/>
      <c r="M565" s="1"/>
      <c r="N565" s="1"/>
      <c r="O565" s="1"/>
      <c r="P565" s="1"/>
      <c r="Q565" s="1"/>
      <c r="R565" s="1"/>
      <c r="S565" s="1"/>
      <c r="T565" s="1"/>
      <c r="U565" s="1"/>
      <c r="V565" s="1"/>
      <c r="W565" s="1"/>
    </row>
    <row r="566" spans="2:23" ht="18.75">
      <c r="B566" s="41"/>
      <c r="C566" s="1"/>
      <c r="D566" s="1"/>
      <c r="E566" s="1"/>
      <c r="F566" s="1"/>
      <c r="G566" s="1"/>
      <c r="H566" s="1"/>
      <c r="I566" s="1"/>
      <c r="J566" s="1"/>
      <c r="K566" s="1"/>
      <c r="L566" s="1"/>
      <c r="M566" s="1"/>
      <c r="N566" s="1"/>
      <c r="O566" s="1"/>
      <c r="P566" s="1"/>
      <c r="Q566" s="1"/>
      <c r="R566" s="1"/>
      <c r="S566" s="1"/>
      <c r="T566" s="1"/>
      <c r="U566" s="1"/>
      <c r="V566" s="1"/>
      <c r="W566" s="1"/>
    </row>
    <row r="567" spans="2:23" ht="18.75">
      <c r="B567" s="43"/>
      <c r="C567" s="1"/>
      <c r="D567" s="1"/>
      <c r="E567" s="1"/>
      <c r="F567" s="1"/>
      <c r="G567" s="1"/>
      <c r="H567" s="1"/>
      <c r="I567" s="1"/>
      <c r="J567" s="1"/>
      <c r="K567" s="1"/>
      <c r="L567" s="1"/>
      <c r="M567" s="1"/>
      <c r="N567" s="1"/>
      <c r="O567" s="1"/>
      <c r="P567" s="1"/>
      <c r="Q567" s="1"/>
      <c r="R567" s="1"/>
      <c r="S567" s="1"/>
      <c r="T567" s="1"/>
      <c r="U567" s="1"/>
      <c r="V567" s="1"/>
      <c r="W567" s="1"/>
    </row>
    <row r="568" spans="2:23" ht="18.75">
      <c r="B568" s="42"/>
      <c r="C568" s="1"/>
      <c r="D568" s="1"/>
      <c r="E568" s="1"/>
      <c r="F568" s="1"/>
      <c r="G568" s="1"/>
      <c r="H568" s="1"/>
      <c r="I568" s="1"/>
      <c r="J568" s="1"/>
      <c r="K568" s="1"/>
      <c r="L568" s="1"/>
      <c r="M568" s="1"/>
      <c r="N568" s="1"/>
      <c r="O568" s="1"/>
      <c r="P568" s="1"/>
      <c r="Q568" s="1"/>
      <c r="R568" s="1"/>
      <c r="S568" s="1"/>
      <c r="T568" s="1"/>
      <c r="U568" s="1"/>
      <c r="V568" s="1"/>
      <c r="W568" s="1"/>
    </row>
    <row r="569" spans="2:23" ht="18.75">
      <c r="B569" s="42"/>
      <c r="C569" s="1"/>
      <c r="D569" s="1"/>
      <c r="E569" s="1"/>
      <c r="F569" s="1"/>
      <c r="G569" s="1"/>
      <c r="H569" s="1"/>
      <c r="I569" s="1"/>
      <c r="J569" s="1"/>
      <c r="K569" s="1"/>
      <c r="L569" s="1"/>
      <c r="M569" s="1"/>
      <c r="N569" s="1"/>
      <c r="O569" s="1"/>
      <c r="P569" s="1"/>
      <c r="Q569" s="1"/>
      <c r="R569" s="1"/>
      <c r="S569" s="1"/>
      <c r="T569" s="1"/>
      <c r="U569" s="1"/>
      <c r="V569" s="1"/>
      <c r="W569" s="1"/>
    </row>
    <row r="570" spans="2:23" ht="18.75">
      <c r="B570" s="41"/>
      <c r="C570" s="1"/>
      <c r="D570" s="1"/>
      <c r="E570" s="1"/>
      <c r="F570" s="1"/>
      <c r="G570" s="1"/>
      <c r="H570" s="1"/>
      <c r="I570" s="1"/>
      <c r="J570" s="1"/>
      <c r="K570" s="1"/>
      <c r="L570" s="1"/>
      <c r="M570" s="1"/>
      <c r="N570" s="1"/>
      <c r="O570" s="1"/>
      <c r="P570" s="1"/>
      <c r="Q570" s="1"/>
      <c r="R570" s="1"/>
      <c r="S570" s="1"/>
      <c r="T570" s="1"/>
      <c r="U570" s="1"/>
      <c r="V570" s="1"/>
      <c r="W570" s="1"/>
    </row>
    <row r="571" spans="2:23" ht="18.75">
      <c r="B571" s="43"/>
      <c r="C571" s="1"/>
      <c r="D571" s="1"/>
      <c r="E571" s="1"/>
      <c r="F571" s="1"/>
      <c r="G571" s="1"/>
      <c r="H571" s="1"/>
      <c r="I571" s="1"/>
      <c r="J571" s="1"/>
      <c r="K571" s="1"/>
      <c r="L571" s="1"/>
      <c r="M571" s="1"/>
      <c r="N571" s="1"/>
      <c r="O571" s="1"/>
      <c r="P571" s="1"/>
      <c r="Q571" s="1"/>
      <c r="R571" s="1"/>
      <c r="S571" s="1"/>
      <c r="T571" s="1"/>
      <c r="U571" s="1"/>
      <c r="V571" s="1"/>
      <c r="W571" s="1"/>
    </row>
    <row r="572" spans="2:23" ht="18.75">
      <c r="B572" s="38"/>
      <c r="C572" s="1"/>
      <c r="D572" s="1"/>
      <c r="E572" s="1"/>
      <c r="F572" s="1"/>
      <c r="G572" s="1"/>
      <c r="H572" s="1"/>
      <c r="I572" s="1"/>
      <c r="J572" s="1"/>
      <c r="K572" s="1"/>
      <c r="L572" s="1"/>
      <c r="M572" s="1"/>
      <c r="N572" s="1"/>
      <c r="O572" s="1"/>
      <c r="P572" s="1"/>
      <c r="Q572" s="1"/>
      <c r="R572" s="1"/>
      <c r="S572" s="1"/>
      <c r="T572" s="1"/>
      <c r="U572" s="1"/>
      <c r="V572" s="1"/>
      <c r="W572" s="1"/>
    </row>
    <row r="573" spans="2:23" ht="18.75">
      <c r="B573" s="38"/>
      <c r="C573" s="1"/>
      <c r="D573" s="1"/>
      <c r="E573" s="1"/>
      <c r="F573" s="1"/>
      <c r="G573" s="1"/>
      <c r="H573" s="1"/>
      <c r="I573" s="1"/>
      <c r="J573" s="1"/>
      <c r="K573" s="1"/>
      <c r="L573" s="1"/>
      <c r="M573" s="1"/>
      <c r="N573" s="1"/>
      <c r="O573" s="1"/>
      <c r="P573" s="1"/>
      <c r="Q573" s="1"/>
      <c r="R573" s="1"/>
      <c r="S573" s="1"/>
      <c r="T573" s="1"/>
      <c r="U573" s="1"/>
      <c r="V573" s="1"/>
      <c r="W573" s="1"/>
    </row>
    <row r="574" spans="2:23" ht="18.75">
      <c r="B574" s="39"/>
      <c r="C574" s="1"/>
      <c r="D574" s="1"/>
      <c r="E574" s="1"/>
      <c r="F574" s="1"/>
      <c r="G574" s="1"/>
      <c r="H574" s="1"/>
      <c r="I574" s="1"/>
      <c r="J574" s="1"/>
      <c r="K574" s="1"/>
      <c r="L574" s="1"/>
      <c r="M574" s="1"/>
      <c r="N574" s="1"/>
      <c r="O574" s="1"/>
      <c r="P574" s="1"/>
      <c r="Q574" s="1"/>
      <c r="R574" s="1"/>
      <c r="S574" s="1"/>
      <c r="T574" s="1"/>
      <c r="U574" s="1"/>
      <c r="V574" s="1"/>
      <c r="W574" s="1"/>
    </row>
    <row r="575" spans="2:23" ht="18.75">
      <c r="B575" s="39"/>
      <c r="C575" s="1"/>
      <c r="D575" s="1"/>
      <c r="E575" s="1"/>
      <c r="F575" s="1"/>
      <c r="G575" s="1"/>
      <c r="H575" s="1"/>
      <c r="I575" s="1"/>
      <c r="J575" s="1"/>
      <c r="K575" s="1"/>
      <c r="L575" s="1"/>
      <c r="M575" s="1"/>
      <c r="N575" s="1"/>
      <c r="O575" s="1"/>
      <c r="P575" s="1"/>
      <c r="Q575" s="1"/>
      <c r="R575" s="1"/>
      <c r="S575" s="1"/>
      <c r="T575" s="1"/>
      <c r="U575" s="1"/>
      <c r="V575" s="1"/>
      <c r="W575" s="1"/>
    </row>
    <row r="576" spans="2:23" ht="18.75">
      <c r="B576" s="39"/>
      <c r="C576" s="1"/>
      <c r="D576" s="1"/>
      <c r="E576" s="1"/>
      <c r="F576" s="1"/>
      <c r="G576" s="1"/>
      <c r="H576" s="1"/>
      <c r="I576" s="1"/>
      <c r="J576" s="1"/>
      <c r="K576" s="1"/>
      <c r="L576" s="1"/>
      <c r="M576" s="1"/>
      <c r="N576" s="1"/>
      <c r="O576" s="1"/>
      <c r="P576" s="1"/>
      <c r="Q576" s="1"/>
      <c r="R576" s="1"/>
      <c r="S576" s="1"/>
      <c r="T576" s="1"/>
      <c r="U576" s="1"/>
      <c r="V576" s="1"/>
      <c r="W576" s="1"/>
    </row>
    <row r="577" spans="2:23" ht="18.75">
      <c r="B577" s="40"/>
      <c r="C577" s="1"/>
      <c r="D577" s="1"/>
      <c r="E577" s="1"/>
      <c r="F577" s="1"/>
      <c r="G577" s="1"/>
      <c r="H577" s="1"/>
      <c r="I577" s="1"/>
      <c r="J577" s="1"/>
      <c r="K577" s="1"/>
      <c r="L577" s="1"/>
      <c r="M577" s="1"/>
      <c r="N577" s="1"/>
      <c r="O577" s="1"/>
      <c r="P577" s="1"/>
      <c r="Q577" s="1"/>
      <c r="R577" s="1"/>
      <c r="S577" s="1"/>
      <c r="T577" s="1"/>
      <c r="U577" s="1"/>
      <c r="V577" s="1"/>
      <c r="W577" s="1"/>
    </row>
    <row r="578" spans="2:23" ht="18.75">
      <c r="B578" s="40"/>
      <c r="C578" s="1"/>
      <c r="D578" s="1"/>
      <c r="E578" s="1"/>
      <c r="F578" s="1"/>
      <c r="G578" s="1"/>
      <c r="H578" s="1"/>
      <c r="I578" s="1"/>
      <c r="J578" s="1"/>
      <c r="K578" s="1"/>
      <c r="L578" s="1"/>
      <c r="M578" s="1"/>
      <c r="N578" s="1"/>
      <c r="O578" s="1"/>
      <c r="P578" s="1"/>
      <c r="Q578" s="1"/>
      <c r="R578" s="1"/>
      <c r="S578" s="1"/>
      <c r="T578" s="1"/>
      <c r="U578" s="1"/>
      <c r="V578" s="1"/>
      <c r="W578" s="1"/>
    </row>
    <row r="579" spans="2:23" ht="15.75">
      <c r="B579" s="49"/>
      <c r="C579" s="1"/>
      <c r="D579" s="1"/>
      <c r="E579" s="1"/>
      <c r="F579" s="1"/>
      <c r="G579" s="1"/>
      <c r="H579" s="1"/>
      <c r="I579" s="1"/>
      <c r="J579" s="1"/>
      <c r="K579" s="1"/>
      <c r="L579" s="1"/>
      <c r="M579" s="1"/>
      <c r="N579" s="1"/>
      <c r="O579" s="1"/>
      <c r="P579" s="1"/>
      <c r="Q579" s="1"/>
      <c r="R579" s="1"/>
      <c r="S579" s="1"/>
      <c r="T579" s="1"/>
      <c r="U579" s="1"/>
      <c r="V579" s="1"/>
      <c r="W579" s="1"/>
    </row>
    <row r="580" spans="2:23" ht="15.75">
      <c r="B580" s="49"/>
      <c r="C580" s="1"/>
      <c r="D580" s="1"/>
      <c r="E580" s="1"/>
      <c r="F580" s="1"/>
      <c r="G580" s="1"/>
      <c r="H580" s="1"/>
      <c r="I580" s="1"/>
      <c r="J580" s="1"/>
      <c r="K580" s="1"/>
      <c r="L580" s="1"/>
      <c r="M580" s="1"/>
      <c r="N580" s="1"/>
      <c r="O580" s="1"/>
      <c r="P580" s="1"/>
      <c r="Q580" s="1"/>
      <c r="R580" s="1"/>
      <c r="S580" s="1"/>
      <c r="T580" s="1"/>
      <c r="U580" s="1"/>
      <c r="V580" s="1"/>
      <c r="W580" s="1"/>
    </row>
    <row r="581" spans="2:23" ht="15.75">
      <c r="B581" s="49"/>
      <c r="C581" s="1"/>
      <c r="D581" s="1"/>
      <c r="E581" s="1"/>
      <c r="F581" s="1"/>
      <c r="G581" s="1"/>
      <c r="H581" s="1"/>
      <c r="I581" s="1"/>
      <c r="J581" s="1"/>
      <c r="K581" s="1"/>
      <c r="L581" s="1"/>
      <c r="M581" s="1"/>
      <c r="N581" s="1"/>
      <c r="O581" s="1"/>
      <c r="P581" s="1"/>
      <c r="Q581" s="1"/>
      <c r="R581" s="1"/>
      <c r="S581" s="1"/>
      <c r="T581" s="1"/>
      <c r="U581" s="1"/>
      <c r="V581" s="1"/>
      <c r="W581" s="1"/>
    </row>
    <row r="582" spans="2:23" ht="15.75">
      <c r="B582" s="49"/>
      <c r="C582" s="1"/>
      <c r="D582" s="1"/>
      <c r="E582" s="1"/>
      <c r="F582" s="1"/>
      <c r="G582" s="1"/>
      <c r="H582" s="1"/>
      <c r="I582" s="1"/>
      <c r="J582" s="1"/>
      <c r="K582" s="1"/>
      <c r="L582" s="1"/>
      <c r="M582" s="1"/>
      <c r="N582" s="1"/>
      <c r="O582" s="1"/>
      <c r="P582" s="1"/>
      <c r="Q582" s="1"/>
      <c r="R582" s="1"/>
      <c r="S582" s="1"/>
      <c r="T582" s="1"/>
      <c r="U582" s="1"/>
      <c r="V582" s="1"/>
      <c r="W582" s="1"/>
    </row>
    <row r="583" spans="2:23" ht="15.75">
      <c r="B583" s="49"/>
      <c r="C583" s="1"/>
      <c r="D583" s="1"/>
      <c r="E583" s="1"/>
      <c r="F583" s="1"/>
      <c r="G583" s="1"/>
      <c r="H583" s="1"/>
      <c r="I583" s="1"/>
      <c r="J583" s="1"/>
      <c r="K583" s="1"/>
      <c r="L583" s="1"/>
      <c r="M583" s="1"/>
      <c r="N583" s="1"/>
      <c r="O583" s="1"/>
      <c r="P583" s="1"/>
      <c r="Q583" s="1"/>
      <c r="R583" s="1"/>
      <c r="S583" s="1"/>
      <c r="T583" s="1"/>
      <c r="U583" s="1"/>
      <c r="V583" s="1"/>
      <c r="W583" s="1"/>
    </row>
    <row r="584" spans="2:23" ht="15.75">
      <c r="B584" s="49"/>
      <c r="C584" s="1"/>
      <c r="D584" s="1"/>
      <c r="E584" s="1"/>
      <c r="F584" s="1"/>
      <c r="G584" s="1"/>
      <c r="H584" s="1"/>
      <c r="I584" s="1"/>
      <c r="J584" s="1"/>
      <c r="K584" s="1"/>
      <c r="L584" s="1"/>
      <c r="M584" s="1"/>
      <c r="N584" s="1"/>
      <c r="O584" s="1"/>
      <c r="P584" s="1"/>
      <c r="Q584" s="1"/>
      <c r="R584" s="1"/>
      <c r="S584" s="1"/>
      <c r="T584" s="1"/>
      <c r="U584" s="1"/>
      <c r="V584" s="1"/>
      <c r="W584" s="1"/>
    </row>
    <row r="585" spans="2:23" ht="18.75">
      <c r="B585" s="40"/>
      <c r="C585" s="1"/>
      <c r="D585" s="1"/>
      <c r="E585" s="1"/>
      <c r="F585" s="1"/>
      <c r="G585" s="1"/>
      <c r="H585" s="1"/>
      <c r="I585" s="1"/>
      <c r="J585" s="1"/>
      <c r="K585" s="1"/>
      <c r="L585" s="1"/>
      <c r="M585" s="1"/>
      <c r="N585" s="1"/>
      <c r="O585" s="1"/>
      <c r="P585" s="1"/>
      <c r="Q585" s="1"/>
      <c r="R585" s="1"/>
      <c r="S585" s="1"/>
      <c r="T585" s="1"/>
      <c r="U585" s="1"/>
      <c r="V585" s="1"/>
      <c r="W585" s="1"/>
    </row>
    <row r="586" spans="2:23" ht="18.75">
      <c r="B586" s="40"/>
      <c r="C586" s="1"/>
      <c r="D586" s="1"/>
      <c r="E586" s="1"/>
      <c r="F586" s="1"/>
      <c r="G586" s="1"/>
      <c r="H586" s="1"/>
      <c r="I586" s="1"/>
      <c r="J586" s="1"/>
      <c r="K586" s="1"/>
      <c r="L586" s="1"/>
      <c r="M586" s="1"/>
      <c r="N586" s="1"/>
      <c r="O586" s="1"/>
      <c r="P586" s="1"/>
      <c r="Q586" s="1"/>
      <c r="R586" s="1"/>
      <c r="S586" s="1"/>
      <c r="T586" s="1"/>
      <c r="U586" s="1"/>
      <c r="V586" s="1"/>
      <c r="W586" s="1"/>
    </row>
    <row r="587" spans="2:23" ht="18.75">
      <c r="B587" s="40"/>
      <c r="C587" s="1"/>
      <c r="D587" s="1"/>
      <c r="E587" s="1"/>
      <c r="F587" s="1"/>
      <c r="G587" s="1"/>
      <c r="H587" s="1"/>
      <c r="I587" s="1"/>
      <c r="J587" s="1"/>
      <c r="K587" s="1"/>
      <c r="L587" s="1"/>
      <c r="M587" s="1"/>
      <c r="N587" s="1"/>
      <c r="O587" s="1"/>
      <c r="P587" s="1"/>
      <c r="Q587" s="1"/>
      <c r="R587" s="1"/>
      <c r="S587" s="1"/>
      <c r="T587" s="1"/>
      <c r="U587" s="1"/>
      <c r="V587" s="1"/>
      <c r="W587" s="1"/>
    </row>
    <row r="588" spans="2:23" ht="18.75">
      <c r="B588" s="40"/>
      <c r="C588" s="1"/>
      <c r="D588" s="1"/>
      <c r="E588" s="1"/>
      <c r="F588" s="1"/>
      <c r="G588" s="1"/>
      <c r="H588" s="1"/>
      <c r="I588" s="1"/>
      <c r="J588" s="1"/>
      <c r="K588" s="1"/>
      <c r="L588" s="1"/>
      <c r="M588" s="1"/>
      <c r="N588" s="1"/>
      <c r="O588" s="1"/>
      <c r="P588" s="1"/>
      <c r="Q588" s="1"/>
      <c r="R588" s="1"/>
      <c r="S588" s="1"/>
      <c r="T588" s="1"/>
      <c r="U588" s="1"/>
      <c r="V588" s="1"/>
      <c r="W588" s="1"/>
    </row>
    <row r="589" spans="2:23" ht="18.75">
      <c r="B589" s="40"/>
      <c r="C589" s="1"/>
      <c r="D589" s="1"/>
      <c r="E589" s="1"/>
      <c r="F589" s="1"/>
      <c r="G589" s="1"/>
      <c r="H589" s="1"/>
      <c r="I589" s="1"/>
      <c r="J589" s="1"/>
      <c r="K589" s="1"/>
      <c r="L589" s="1"/>
      <c r="M589" s="1"/>
      <c r="N589" s="1"/>
      <c r="O589" s="1"/>
      <c r="P589" s="1"/>
      <c r="Q589" s="1"/>
      <c r="R589" s="1"/>
      <c r="S589" s="1"/>
      <c r="T589" s="1"/>
      <c r="U589" s="1"/>
      <c r="V589" s="1"/>
      <c r="W589" s="1"/>
    </row>
    <row r="590" spans="2:23" ht="18.75">
      <c r="B590" s="40"/>
      <c r="C590" s="1"/>
      <c r="D590" s="1"/>
      <c r="E590" s="1"/>
      <c r="F590" s="1"/>
      <c r="G590" s="1"/>
      <c r="H590" s="1"/>
      <c r="I590" s="1"/>
      <c r="J590" s="1"/>
      <c r="K590" s="1"/>
      <c r="L590" s="1"/>
      <c r="M590" s="1"/>
      <c r="N590" s="1"/>
      <c r="O590" s="1"/>
      <c r="P590" s="1"/>
      <c r="Q590" s="1"/>
      <c r="R590" s="1"/>
      <c r="S590" s="1"/>
      <c r="T590" s="1"/>
      <c r="U590" s="1"/>
      <c r="V590" s="1"/>
      <c r="W590" s="1"/>
    </row>
    <row r="591" spans="2:23" ht="18.75">
      <c r="B591" s="40"/>
      <c r="C591" s="1"/>
      <c r="D591" s="1"/>
      <c r="E591" s="1"/>
      <c r="F591" s="1"/>
      <c r="G591" s="1"/>
      <c r="H591" s="1"/>
      <c r="I591" s="1"/>
      <c r="J591" s="1"/>
      <c r="K591" s="1"/>
      <c r="L591" s="1"/>
      <c r="M591" s="1"/>
      <c r="N591" s="1"/>
      <c r="O591" s="1"/>
      <c r="P591" s="1"/>
      <c r="Q591" s="1"/>
      <c r="R591" s="1"/>
      <c r="S591" s="1"/>
      <c r="T591" s="1"/>
      <c r="U591" s="1"/>
      <c r="V591" s="1"/>
      <c r="W591" s="1"/>
    </row>
    <row r="592" spans="2:23" ht="18.75">
      <c r="B592" s="48"/>
      <c r="C592" s="1"/>
      <c r="D592" s="1"/>
      <c r="E592" s="1"/>
      <c r="F592" s="1"/>
      <c r="G592" s="1"/>
      <c r="H592" s="1"/>
      <c r="I592" s="1"/>
      <c r="J592" s="1"/>
      <c r="K592" s="1"/>
      <c r="L592" s="1"/>
      <c r="M592" s="1"/>
      <c r="N592" s="1"/>
      <c r="O592" s="1"/>
      <c r="P592" s="1"/>
      <c r="Q592" s="1"/>
      <c r="R592" s="1"/>
      <c r="S592" s="1"/>
      <c r="T592" s="1"/>
      <c r="U592" s="1"/>
      <c r="V592" s="1"/>
      <c r="W592" s="1"/>
    </row>
    <row r="593" spans="2:23" ht="18.75">
      <c r="B593" s="38"/>
      <c r="C593" s="1"/>
      <c r="D593" s="1"/>
      <c r="E593" s="1"/>
      <c r="F593" s="1"/>
      <c r="G593" s="1"/>
      <c r="H593" s="1"/>
      <c r="I593" s="1"/>
      <c r="J593" s="1"/>
      <c r="K593" s="1"/>
      <c r="L593" s="1"/>
      <c r="M593" s="1"/>
      <c r="N593" s="1"/>
      <c r="O593" s="1"/>
      <c r="P593" s="1"/>
      <c r="Q593" s="1"/>
      <c r="R593" s="1"/>
      <c r="S593" s="1"/>
      <c r="T593" s="1"/>
      <c r="U593" s="1"/>
      <c r="V593" s="1"/>
      <c r="W593" s="1"/>
    </row>
    <row r="594" spans="2:23" ht="18.75">
      <c r="B594" s="44"/>
      <c r="C594" s="1"/>
      <c r="D594" s="1"/>
      <c r="E594" s="1"/>
      <c r="F594" s="1"/>
      <c r="G594" s="1"/>
      <c r="H594" s="1"/>
      <c r="I594" s="1"/>
      <c r="J594" s="1"/>
      <c r="K594" s="1"/>
      <c r="L594" s="1"/>
      <c r="M594" s="1"/>
      <c r="N594" s="1"/>
      <c r="O594" s="1"/>
      <c r="P594" s="1"/>
      <c r="Q594" s="1"/>
      <c r="R594" s="1"/>
      <c r="S594" s="1"/>
      <c r="T594" s="1"/>
      <c r="U594" s="1"/>
      <c r="V594" s="1"/>
      <c r="W594" s="1"/>
    </row>
    <row r="595" spans="2:23" ht="18.75">
      <c r="B595" s="44"/>
      <c r="C595" s="1"/>
      <c r="D595" s="1"/>
      <c r="E595" s="1"/>
      <c r="F595" s="1"/>
      <c r="G595" s="1"/>
      <c r="H595" s="1"/>
      <c r="I595" s="1"/>
      <c r="J595" s="1"/>
      <c r="K595" s="1"/>
      <c r="L595" s="1"/>
      <c r="M595" s="1"/>
      <c r="N595" s="1"/>
      <c r="O595" s="1"/>
      <c r="P595" s="1"/>
      <c r="Q595" s="1"/>
      <c r="R595" s="1"/>
      <c r="S595" s="1"/>
      <c r="T595" s="1"/>
      <c r="U595" s="1"/>
      <c r="V595" s="1"/>
      <c r="W595" s="1"/>
    </row>
    <row r="596" spans="2:23" ht="18.75">
      <c r="B596" s="44"/>
      <c r="C596" s="1"/>
      <c r="D596" s="1"/>
      <c r="E596" s="1"/>
      <c r="F596" s="1"/>
      <c r="G596" s="1"/>
      <c r="H596" s="1"/>
      <c r="I596" s="1"/>
      <c r="J596" s="1"/>
      <c r="K596" s="1"/>
      <c r="L596" s="1"/>
      <c r="M596" s="1"/>
      <c r="N596" s="1"/>
      <c r="O596" s="1"/>
      <c r="P596" s="1"/>
      <c r="Q596" s="1"/>
      <c r="R596" s="1"/>
      <c r="S596" s="1"/>
      <c r="T596" s="1"/>
      <c r="U596" s="1"/>
      <c r="V596" s="1"/>
      <c r="W596" s="1"/>
    </row>
    <row r="597" spans="2:23" ht="18.75">
      <c r="B597" s="44"/>
      <c r="C597" s="1"/>
      <c r="D597" s="1"/>
      <c r="E597" s="1"/>
      <c r="F597" s="1"/>
      <c r="G597" s="1"/>
      <c r="H597" s="1"/>
      <c r="I597" s="1"/>
      <c r="J597" s="1"/>
      <c r="K597" s="1"/>
      <c r="L597" s="1"/>
      <c r="M597" s="1"/>
      <c r="N597" s="1"/>
      <c r="O597" s="1"/>
      <c r="P597" s="1"/>
      <c r="Q597" s="1"/>
      <c r="R597" s="1"/>
      <c r="S597" s="1"/>
      <c r="T597" s="1"/>
      <c r="U597" s="1"/>
      <c r="V597" s="1"/>
      <c r="W597" s="1"/>
    </row>
    <row r="598" spans="2:23" ht="18.75">
      <c r="B598" s="44"/>
      <c r="C598" s="1"/>
      <c r="D598" s="1"/>
      <c r="E598" s="1"/>
      <c r="F598" s="1"/>
      <c r="G598" s="1"/>
      <c r="H598" s="1"/>
      <c r="I598" s="1"/>
      <c r="J598" s="1"/>
      <c r="K598" s="1"/>
      <c r="L598" s="1"/>
      <c r="M598" s="1"/>
      <c r="N598" s="1"/>
      <c r="O598" s="1"/>
      <c r="P598" s="1"/>
      <c r="Q598" s="1"/>
      <c r="R598" s="1"/>
      <c r="S598" s="1"/>
      <c r="T598" s="1"/>
      <c r="U598" s="1"/>
      <c r="V598" s="1"/>
      <c r="W598" s="1"/>
    </row>
    <row r="599" spans="2:23" ht="18.75">
      <c r="B599" s="44"/>
      <c r="C599" s="1"/>
      <c r="D599" s="1"/>
      <c r="E599" s="1"/>
      <c r="F599" s="1"/>
      <c r="G599" s="1"/>
      <c r="H599" s="1"/>
      <c r="I599" s="1"/>
      <c r="J599" s="1"/>
      <c r="K599" s="1"/>
      <c r="L599" s="1"/>
      <c r="M599" s="1"/>
      <c r="N599" s="1"/>
      <c r="O599" s="1"/>
      <c r="P599" s="1"/>
      <c r="Q599" s="1"/>
      <c r="R599" s="1"/>
      <c r="S599" s="1"/>
      <c r="T599" s="1"/>
      <c r="U599" s="1"/>
      <c r="V599" s="1"/>
      <c r="W599" s="1"/>
    </row>
    <row r="600" spans="2:23" ht="18.75">
      <c r="B600" s="44"/>
      <c r="C600" s="1"/>
      <c r="D600" s="1"/>
      <c r="E600" s="1"/>
      <c r="F600" s="1"/>
      <c r="G600" s="1"/>
      <c r="H600" s="1"/>
      <c r="I600" s="1"/>
      <c r="J600" s="1"/>
      <c r="K600" s="1"/>
      <c r="L600" s="1"/>
      <c r="M600" s="1"/>
      <c r="N600" s="1"/>
      <c r="O600" s="1"/>
      <c r="P600" s="1"/>
      <c r="Q600" s="1"/>
      <c r="R600" s="1"/>
      <c r="S600" s="1"/>
      <c r="T600" s="1"/>
      <c r="U600" s="1"/>
      <c r="V600" s="1"/>
      <c r="W600" s="1"/>
    </row>
    <row r="601" spans="2:23" ht="18.75">
      <c r="B601" s="44"/>
      <c r="C601" s="1"/>
      <c r="D601" s="1"/>
      <c r="E601" s="1"/>
      <c r="F601" s="1"/>
      <c r="G601" s="1"/>
      <c r="H601" s="1"/>
      <c r="I601" s="1"/>
      <c r="J601" s="1"/>
      <c r="K601" s="1"/>
      <c r="L601" s="1"/>
      <c r="M601" s="1"/>
      <c r="N601" s="1"/>
      <c r="O601" s="1"/>
      <c r="P601" s="1"/>
      <c r="Q601" s="1"/>
      <c r="R601" s="1"/>
      <c r="S601" s="1"/>
      <c r="T601" s="1"/>
      <c r="U601" s="1"/>
      <c r="V601" s="1"/>
      <c r="W601" s="1"/>
    </row>
    <row r="602" spans="2:23" ht="18.75">
      <c r="B602" s="44"/>
      <c r="C602" s="1"/>
      <c r="D602" s="1"/>
      <c r="E602" s="1"/>
      <c r="F602" s="1"/>
      <c r="G602" s="1"/>
      <c r="H602" s="1"/>
      <c r="I602" s="1"/>
      <c r="J602" s="1"/>
      <c r="K602" s="1"/>
      <c r="L602" s="1"/>
      <c r="M602" s="1"/>
      <c r="N602" s="1"/>
      <c r="O602" s="1"/>
      <c r="P602" s="1"/>
      <c r="Q602" s="1"/>
      <c r="R602" s="1"/>
      <c r="S602" s="1"/>
      <c r="T602" s="1"/>
      <c r="U602" s="1"/>
      <c r="V602" s="1"/>
      <c r="W602" s="1"/>
    </row>
    <row r="603" spans="2:23" ht="18.75">
      <c r="B603" s="40"/>
      <c r="C603" s="1"/>
      <c r="D603" s="1"/>
      <c r="E603" s="1"/>
      <c r="F603" s="1"/>
      <c r="G603" s="1"/>
      <c r="H603" s="1"/>
      <c r="I603" s="1"/>
      <c r="J603" s="1"/>
      <c r="K603" s="1"/>
      <c r="L603" s="1"/>
      <c r="M603" s="1"/>
      <c r="N603" s="1"/>
      <c r="O603" s="1"/>
      <c r="P603" s="1"/>
      <c r="Q603" s="1"/>
      <c r="R603" s="1"/>
      <c r="S603" s="1"/>
      <c r="T603" s="1"/>
      <c r="U603" s="1"/>
      <c r="V603" s="1"/>
      <c r="W603" s="1"/>
    </row>
    <row r="604" spans="2:23" ht="18.75">
      <c r="B604" s="40"/>
      <c r="C604" s="1"/>
      <c r="D604" s="1"/>
      <c r="E604" s="1"/>
      <c r="F604" s="1"/>
      <c r="G604" s="1"/>
      <c r="H604" s="1"/>
      <c r="I604" s="1"/>
      <c r="J604" s="1"/>
      <c r="K604" s="1"/>
      <c r="L604" s="1"/>
      <c r="M604" s="1"/>
      <c r="N604" s="1"/>
      <c r="O604" s="1"/>
      <c r="P604" s="1"/>
      <c r="Q604" s="1"/>
      <c r="R604" s="1"/>
      <c r="S604" s="1"/>
      <c r="T604" s="1"/>
      <c r="U604" s="1"/>
      <c r="V604" s="1"/>
      <c r="W604" s="1"/>
    </row>
    <row r="605" spans="2:23" ht="18.75">
      <c r="B605" s="40"/>
      <c r="C605" s="1"/>
      <c r="D605" s="1"/>
      <c r="E605" s="1"/>
      <c r="F605" s="1"/>
      <c r="G605" s="1"/>
      <c r="H605" s="1"/>
      <c r="I605" s="1"/>
      <c r="J605" s="1"/>
      <c r="K605" s="1"/>
      <c r="L605" s="1"/>
      <c r="M605" s="1"/>
      <c r="N605" s="1"/>
      <c r="O605" s="1"/>
      <c r="P605" s="1"/>
      <c r="Q605" s="1"/>
      <c r="R605" s="1"/>
      <c r="S605" s="1"/>
      <c r="T605" s="1"/>
      <c r="U605" s="1"/>
      <c r="V605" s="1"/>
      <c r="W605" s="1"/>
    </row>
    <row r="606" spans="2:23" ht="18.75">
      <c r="B606" s="40"/>
      <c r="C606" s="1"/>
      <c r="D606" s="1"/>
      <c r="E606" s="1"/>
      <c r="F606" s="1"/>
      <c r="G606" s="1"/>
      <c r="H606" s="1"/>
      <c r="I606" s="1"/>
      <c r="J606" s="1"/>
      <c r="K606" s="1"/>
      <c r="L606" s="1"/>
      <c r="M606" s="1"/>
      <c r="N606" s="1"/>
      <c r="O606" s="1"/>
      <c r="P606" s="1"/>
      <c r="Q606" s="1"/>
      <c r="R606" s="1"/>
      <c r="S606" s="1"/>
      <c r="T606" s="1"/>
      <c r="U606" s="1"/>
      <c r="V606" s="1"/>
      <c r="W606" s="1"/>
    </row>
    <row r="607" spans="2:23" ht="18.75">
      <c r="B607" s="40"/>
      <c r="C607" s="1"/>
      <c r="D607" s="1"/>
      <c r="E607" s="1"/>
      <c r="F607" s="1"/>
      <c r="G607" s="1"/>
      <c r="H607" s="1"/>
      <c r="I607" s="1"/>
      <c r="J607" s="1"/>
      <c r="K607" s="1"/>
      <c r="L607" s="1"/>
      <c r="M607" s="1"/>
      <c r="N607" s="1"/>
      <c r="O607" s="1"/>
      <c r="P607" s="1"/>
      <c r="Q607" s="1"/>
      <c r="R607" s="1"/>
      <c r="S607" s="1"/>
      <c r="T607" s="1"/>
      <c r="U607" s="1"/>
      <c r="V607" s="1"/>
      <c r="W607" s="1"/>
    </row>
    <row r="608" spans="2:23" ht="18.75">
      <c r="B608" s="40"/>
      <c r="C608" s="1"/>
      <c r="D608" s="1"/>
      <c r="E608" s="1"/>
      <c r="F608" s="1"/>
      <c r="G608" s="1"/>
      <c r="H608" s="1"/>
      <c r="I608" s="1"/>
      <c r="J608" s="1"/>
      <c r="K608" s="1"/>
      <c r="L608" s="1"/>
      <c r="M608" s="1"/>
      <c r="N608" s="1"/>
      <c r="O608" s="1"/>
      <c r="P608" s="1"/>
      <c r="Q608" s="1"/>
      <c r="R608" s="1"/>
      <c r="S608" s="1"/>
      <c r="T608" s="1"/>
      <c r="U608" s="1"/>
      <c r="V608" s="1"/>
      <c r="W608" s="1"/>
    </row>
    <row r="609" spans="2:23" ht="18.75">
      <c r="B609" s="40"/>
      <c r="C609" s="1"/>
      <c r="D609" s="1"/>
      <c r="E609" s="1"/>
      <c r="F609" s="1"/>
      <c r="G609" s="1"/>
      <c r="H609" s="1"/>
      <c r="I609" s="1"/>
      <c r="J609" s="1"/>
      <c r="K609" s="1"/>
      <c r="L609" s="1"/>
      <c r="M609" s="1"/>
      <c r="N609" s="1"/>
      <c r="O609" s="1"/>
      <c r="P609" s="1"/>
      <c r="Q609" s="1"/>
      <c r="R609" s="1"/>
      <c r="S609" s="1"/>
      <c r="T609" s="1"/>
      <c r="U609" s="1"/>
      <c r="V609" s="1"/>
      <c r="W609" s="1"/>
    </row>
    <row r="610" spans="2:23" ht="18.75">
      <c r="B610" s="40"/>
      <c r="C610" s="1"/>
      <c r="D610" s="1"/>
      <c r="E610" s="1"/>
      <c r="F610" s="1"/>
      <c r="G610" s="1"/>
      <c r="H610" s="1"/>
      <c r="I610" s="1"/>
      <c r="J610" s="1"/>
      <c r="K610" s="1"/>
      <c r="L610" s="1"/>
      <c r="M610" s="1"/>
      <c r="N610" s="1"/>
      <c r="O610" s="1"/>
      <c r="P610" s="1"/>
      <c r="Q610" s="1"/>
      <c r="R610" s="1"/>
      <c r="S610" s="1"/>
      <c r="T610" s="1"/>
      <c r="U610" s="1"/>
      <c r="V610" s="1"/>
      <c r="W610" s="1"/>
    </row>
    <row r="611" spans="2:23" ht="18.75">
      <c r="B611" s="40"/>
      <c r="C611" s="1"/>
      <c r="D611" s="1"/>
      <c r="E611" s="1"/>
      <c r="F611" s="1"/>
      <c r="G611" s="1"/>
      <c r="H611" s="1"/>
      <c r="I611" s="1"/>
      <c r="J611" s="1"/>
      <c r="K611" s="1"/>
      <c r="L611" s="1"/>
      <c r="M611" s="1"/>
      <c r="N611" s="1"/>
      <c r="O611" s="1"/>
      <c r="P611" s="1"/>
      <c r="Q611" s="1"/>
      <c r="R611" s="1"/>
      <c r="S611" s="1"/>
      <c r="T611" s="1"/>
      <c r="U611" s="1"/>
      <c r="V611" s="1"/>
      <c r="W611" s="1"/>
    </row>
    <row r="612" spans="2:23" ht="18.75">
      <c r="B612" s="40"/>
      <c r="C612" s="1"/>
      <c r="D612" s="1"/>
      <c r="E612" s="1"/>
      <c r="F612" s="1"/>
      <c r="G612" s="1"/>
      <c r="H612" s="1"/>
      <c r="I612" s="1"/>
      <c r="J612" s="1"/>
      <c r="K612" s="1"/>
      <c r="L612" s="1"/>
      <c r="M612" s="1"/>
      <c r="N612" s="1"/>
      <c r="O612" s="1"/>
      <c r="P612" s="1"/>
      <c r="Q612" s="1"/>
      <c r="R612" s="1"/>
      <c r="S612" s="1"/>
      <c r="T612" s="1"/>
      <c r="U612" s="1"/>
      <c r="V612" s="1"/>
      <c r="W612" s="1"/>
    </row>
    <row r="613" spans="2:23">
      <c r="B613" s="13" t="s">
        <v>15</v>
      </c>
      <c r="C613" s="1"/>
      <c r="D613" s="1"/>
      <c r="E613" s="1"/>
      <c r="F613" s="1"/>
      <c r="G613" s="1"/>
      <c r="H613" s="1"/>
      <c r="I613" s="1"/>
      <c r="J613" s="1"/>
      <c r="K613" s="1"/>
      <c r="L613" s="1"/>
      <c r="M613" s="1"/>
      <c r="N613" s="1"/>
      <c r="O613" s="1"/>
      <c r="P613" s="1"/>
      <c r="Q613" s="1"/>
      <c r="R613" s="1"/>
      <c r="S613" s="1"/>
      <c r="T613" s="1"/>
      <c r="U613" s="1"/>
      <c r="V613" s="1"/>
      <c r="W613" s="1"/>
    </row>
    <row r="614" spans="2:23" ht="18.75">
      <c r="B614" s="40"/>
      <c r="C614" s="1"/>
      <c r="D614" s="1"/>
      <c r="E614" s="1"/>
      <c r="F614" s="1"/>
      <c r="G614" s="1"/>
      <c r="H614" s="1"/>
      <c r="I614" s="1"/>
      <c r="J614" s="1"/>
      <c r="K614" s="1"/>
      <c r="L614" s="1"/>
      <c r="M614" s="1"/>
      <c r="N614" s="1"/>
      <c r="O614" s="1"/>
      <c r="P614" s="1"/>
      <c r="Q614" s="1"/>
      <c r="R614" s="1"/>
      <c r="S614" s="1"/>
      <c r="T614" s="1"/>
      <c r="U614" s="1"/>
      <c r="V614" s="1"/>
      <c r="W614" s="1"/>
    </row>
    <row r="615" spans="2:23" ht="18.75">
      <c r="B615" s="40"/>
      <c r="C615" s="1"/>
      <c r="D615" s="1"/>
      <c r="E615" s="1"/>
      <c r="F615" s="1"/>
      <c r="G615" s="1"/>
      <c r="H615" s="1"/>
      <c r="I615" s="1"/>
      <c r="J615" s="1"/>
      <c r="K615" s="1"/>
      <c r="L615" s="1"/>
      <c r="M615" s="1"/>
      <c r="N615" s="1"/>
      <c r="O615" s="1"/>
      <c r="P615" s="1"/>
      <c r="Q615" s="1"/>
      <c r="R615" s="1"/>
      <c r="S615" s="1"/>
      <c r="T615" s="1"/>
      <c r="U615" s="1"/>
      <c r="V615" s="1"/>
      <c r="W615" s="1"/>
    </row>
    <row r="616" spans="2:23" ht="18.75">
      <c r="B616" s="40"/>
      <c r="C616" s="1"/>
      <c r="D616" s="1"/>
      <c r="E616" s="1"/>
      <c r="F616" s="1"/>
      <c r="G616" s="1"/>
      <c r="H616" s="1"/>
      <c r="I616" s="1"/>
      <c r="J616" s="1"/>
      <c r="K616" s="1"/>
      <c r="L616" s="1"/>
      <c r="M616" s="1"/>
      <c r="N616" s="1"/>
      <c r="O616" s="1"/>
      <c r="P616" s="1"/>
      <c r="Q616" s="1"/>
      <c r="R616" s="1"/>
      <c r="S616" s="1"/>
      <c r="T616" s="1"/>
      <c r="U616" s="1"/>
      <c r="V616" s="1"/>
      <c r="W616" s="1"/>
    </row>
    <row r="617" spans="2:23" ht="18.75">
      <c r="B617" s="50"/>
      <c r="C617" s="1"/>
      <c r="D617" s="1"/>
      <c r="E617" s="1"/>
      <c r="F617" s="1"/>
      <c r="G617" s="1"/>
      <c r="H617" s="1"/>
      <c r="I617" s="1"/>
      <c r="J617" s="1"/>
      <c r="K617" s="1"/>
      <c r="L617" s="1"/>
      <c r="M617" s="1"/>
      <c r="N617" s="1"/>
      <c r="O617" s="1"/>
      <c r="P617" s="1"/>
      <c r="Q617" s="1"/>
      <c r="R617" s="1"/>
      <c r="S617" s="1"/>
      <c r="T617" s="1"/>
      <c r="U617" s="1"/>
      <c r="V617" s="1"/>
      <c r="W617" s="1"/>
    </row>
    <row r="618" spans="2:23" ht="18.75">
      <c r="B618" s="50"/>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40" t="s">
        <v>110</v>
      </c>
      <c r="P620" s="1"/>
      <c r="Q620" s="1"/>
      <c r="R620" s="1"/>
      <c r="S620" s="1"/>
      <c r="T620" s="1"/>
      <c r="U620" s="1"/>
      <c r="V620" s="1"/>
      <c r="W620" s="1"/>
    </row>
    <row r="621" spans="2:23" ht="18.75">
      <c r="B621" s="40"/>
      <c r="C621" s="1"/>
      <c r="D621" s="1"/>
      <c r="E621" s="1"/>
      <c r="F621" s="1"/>
      <c r="G621" s="1"/>
      <c r="H621" s="1"/>
      <c r="I621" s="1"/>
      <c r="J621" s="1"/>
      <c r="K621" s="1"/>
      <c r="L621" s="1"/>
      <c r="M621" s="1"/>
      <c r="N621" s="1"/>
      <c r="O621" s="1"/>
      <c r="P621" s="1"/>
      <c r="Q621" s="1"/>
      <c r="R621" s="1"/>
      <c r="S621" s="1"/>
      <c r="T621" s="1"/>
      <c r="U621" s="1"/>
      <c r="V621" s="1"/>
      <c r="W621" s="1"/>
    </row>
    <row r="622" spans="2:23" ht="18.75">
      <c r="B622" s="40"/>
      <c r="C622" s="1"/>
      <c r="D622" s="1"/>
      <c r="E622" s="1"/>
      <c r="F622" s="1"/>
      <c r="G622" s="1"/>
      <c r="H622" s="1"/>
      <c r="I622" s="1"/>
      <c r="J622" s="1"/>
      <c r="K622" s="1"/>
      <c r="L622" s="1"/>
      <c r="M622" s="1"/>
      <c r="N622" s="1"/>
      <c r="O622" s="1"/>
      <c r="P622" s="1"/>
      <c r="Q622" s="1"/>
      <c r="R622" s="1"/>
      <c r="S622" s="1"/>
      <c r="T622" s="1"/>
      <c r="U622" s="1"/>
      <c r="V622" s="1"/>
      <c r="W622" s="1"/>
    </row>
    <row r="623" spans="2:23" ht="18.75">
      <c r="B623" s="40"/>
      <c r="C623" s="1"/>
      <c r="D623" s="1"/>
      <c r="E623" s="1"/>
      <c r="F623" s="1"/>
      <c r="G623" s="1"/>
      <c r="H623" s="1"/>
      <c r="I623" s="1"/>
      <c r="J623" s="1"/>
      <c r="K623" s="1"/>
      <c r="L623" s="1"/>
      <c r="M623" s="1"/>
      <c r="N623" s="1"/>
      <c r="O623" s="1"/>
      <c r="P623" s="1"/>
      <c r="Q623" s="1"/>
      <c r="R623" s="1"/>
      <c r="S623" s="1"/>
      <c r="T623" s="1"/>
      <c r="U623" s="1"/>
      <c r="V623" s="1"/>
      <c r="W623" s="1"/>
    </row>
    <row r="624" spans="2:23" ht="18.75">
      <c r="B624" s="40"/>
      <c r="C624" s="1"/>
      <c r="D624" s="1"/>
      <c r="E624" s="1"/>
      <c r="F624" s="1"/>
      <c r="G624" s="1"/>
      <c r="H624" s="1"/>
      <c r="I624" s="1"/>
      <c r="J624" s="1"/>
      <c r="K624" s="1"/>
      <c r="L624" s="1"/>
      <c r="M624" s="1"/>
      <c r="N624" s="1"/>
      <c r="O624" s="1"/>
      <c r="P624" s="1"/>
      <c r="Q624" s="1"/>
      <c r="R624" s="1"/>
      <c r="S624" s="1"/>
      <c r="T624" s="1"/>
      <c r="U624" s="1"/>
      <c r="V624" s="1"/>
      <c r="W624" s="1"/>
    </row>
    <row r="625" spans="2:23" ht="18.75">
      <c r="B625" s="40"/>
      <c r="C625" s="1"/>
      <c r="D625" s="1"/>
      <c r="E625" s="1"/>
      <c r="F625" s="1"/>
      <c r="G625" s="1"/>
      <c r="H625" s="1"/>
      <c r="I625" s="1"/>
      <c r="J625" s="1"/>
      <c r="K625" s="1"/>
      <c r="L625" s="1"/>
      <c r="M625" s="1"/>
      <c r="N625" s="1"/>
      <c r="O625" s="1"/>
      <c r="P625" s="1"/>
      <c r="Q625" s="1"/>
      <c r="R625" s="1"/>
      <c r="S625" s="1"/>
      <c r="T625" s="1"/>
      <c r="U625" s="1"/>
      <c r="V625" s="1"/>
      <c r="W625" s="1"/>
    </row>
    <row r="626" spans="2:23" ht="18.75">
      <c r="B626" s="40"/>
      <c r="C626" s="1"/>
      <c r="D626" s="1"/>
      <c r="E626" s="1"/>
      <c r="F626" s="1"/>
      <c r="G626" s="1"/>
      <c r="H626" s="1"/>
      <c r="I626" s="1"/>
      <c r="J626" s="1"/>
      <c r="K626" s="1"/>
      <c r="L626" s="1"/>
      <c r="M626" s="1"/>
      <c r="N626" s="1"/>
      <c r="O626" s="1"/>
      <c r="P626" s="1"/>
      <c r="Q626" s="1"/>
      <c r="R626" s="1"/>
      <c r="S626" s="1"/>
      <c r="T626" s="1"/>
      <c r="U626" s="1"/>
      <c r="V626" s="1"/>
      <c r="W626" s="1"/>
    </row>
    <row r="627" spans="2:23" ht="18.75">
      <c r="B627" s="40"/>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613" location="Калькулятор!A1" display="ВЕРНУТЬСЯ К КАЛЬКУЛЯТОРУ"/>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topLeftCell="A16" workbookViewId="0">
      <selection activeCell="B30" sqref="B30"/>
    </sheetView>
  </sheetViews>
  <sheetFormatPr defaultRowHeight="15"/>
  <cols>
    <col min="2" max="2" width="109.85546875" customWidth="1"/>
  </cols>
  <sheetData>
    <row r="1" spans="2:2">
      <c r="B1" s="13" t="s">
        <v>15</v>
      </c>
    </row>
    <row r="3" spans="2:2">
      <c r="B3" s="16" t="s">
        <v>45</v>
      </c>
    </row>
    <row r="4" spans="2:2">
      <c r="B4" s="17"/>
    </row>
    <row r="5" spans="2:2">
      <c r="B5" s="18" t="s">
        <v>46</v>
      </c>
    </row>
    <row r="6" spans="2:2" ht="28.5">
      <c r="B6" s="18" t="s">
        <v>47</v>
      </c>
    </row>
    <row r="7" spans="2:2">
      <c r="B7" s="18" t="s">
        <v>48</v>
      </c>
    </row>
    <row r="8" spans="2:2">
      <c r="B8" s="18" t="s">
        <v>49</v>
      </c>
    </row>
    <row r="9" spans="2:2">
      <c r="B9" s="18" t="s">
        <v>50</v>
      </c>
    </row>
    <row r="10" spans="2:2">
      <c r="B10" s="18" t="s">
        <v>51</v>
      </c>
    </row>
    <row r="12" spans="2:2">
      <c r="B12" s="16" t="s">
        <v>52</v>
      </c>
    </row>
    <row r="13" spans="2:2">
      <c r="B13" s="17"/>
    </row>
    <row r="14" spans="2:2">
      <c r="B14" s="18" t="s">
        <v>53</v>
      </c>
    </row>
    <row r="15" spans="2:2">
      <c r="B15" s="18" t="s">
        <v>54</v>
      </c>
    </row>
    <row r="16" spans="2:2">
      <c r="B16" s="18" t="s">
        <v>55</v>
      </c>
    </row>
    <row r="17" spans="2:2">
      <c r="B17" s="18" t="s">
        <v>56</v>
      </c>
    </row>
    <row r="18" spans="2:2">
      <c r="B18" s="19" t="s">
        <v>57</v>
      </c>
    </row>
    <row r="20" spans="2:2">
      <c r="B20" s="16" t="s">
        <v>58</v>
      </c>
    </row>
    <row r="21" spans="2:2">
      <c r="B21" s="17"/>
    </row>
    <row r="22" spans="2:2">
      <c r="B22" s="18" t="s">
        <v>59</v>
      </c>
    </row>
    <row r="23" spans="2:2">
      <c r="B23" s="18" t="s">
        <v>60</v>
      </c>
    </row>
    <row r="24" spans="2:2" ht="28.5">
      <c r="B24" s="18" t="s">
        <v>61</v>
      </c>
    </row>
    <row r="25" spans="2:2" ht="28.5">
      <c r="B25" s="18" t="s">
        <v>62</v>
      </c>
    </row>
    <row r="26" spans="2:2">
      <c r="B26" s="18" t="s">
        <v>63</v>
      </c>
    </row>
    <row r="27" spans="2:2" ht="28.5">
      <c r="B27" s="18" t="s">
        <v>64</v>
      </c>
    </row>
    <row r="28" spans="2:2">
      <c r="B28" s="18" t="s">
        <v>65</v>
      </c>
    </row>
    <row r="30" spans="2:2">
      <c r="B30" s="13" t="s">
        <v>15</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17</vt:i4>
      </vt:variant>
    </vt:vector>
  </HeadingPairs>
  <TitlesOfParts>
    <vt:vector size="37" baseType="lpstr">
      <vt:lpstr>Калькулятор</vt:lpstr>
      <vt:lpstr>О ГПЗУ</vt:lpstr>
      <vt:lpstr>Регламент ГПЗУ</vt:lpstr>
      <vt:lpstr>О порубочном билете</vt:lpstr>
      <vt:lpstr>Регламент Выдача порубочного би</vt:lpstr>
      <vt:lpstr>О разрешении на отклонение</vt:lpstr>
      <vt:lpstr>Регламент Разр на отклонение</vt:lpstr>
      <vt:lpstr>О разрешении на строительство</vt:lpstr>
      <vt:lpstr>Лист3</vt:lpstr>
      <vt:lpstr>Лист1</vt:lpstr>
      <vt:lpstr>Лист2</vt:lpstr>
      <vt:lpstr>Регламент разрешение на строит</vt:lpstr>
      <vt:lpstr>Лист6</vt:lpstr>
      <vt:lpstr>О Разрешении на ввод в эксп</vt:lpstr>
      <vt:lpstr>Лист7</vt:lpstr>
      <vt:lpstr>Регламент Разрешения на ввод </vt:lpstr>
      <vt:lpstr>Лист4</vt:lpstr>
      <vt:lpstr>Лист5</vt:lpstr>
      <vt:lpstr>О Регистрации прав</vt:lpstr>
      <vt:lpstr>Регламент Регистрации прав</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Разр на отклонение'!sub_2105</vt:lpstr>
      <vt:lpstr>'Регламент Разрешения на ввод '!sub_41</vt:lpstr>
    </vt:vector>
  </TitlesOfParts>
  <Company>ДАГ КК</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Татьяна</cp:lastModifiedBy>
  <dcterms:created xsi:type="dcterms:W3CDTF">2017-06-26T04:50:43Z</dcterms:created>
  <dcterms:modified xsi:type="dcterms:W3CDTF">2017-10-25T13:40:59Z</dcterms:modified>
</cp:coreProperties>
</file>